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minden" sheetId="1" r:id="rId1"/>
    <sheet name="kodok" sheetId="2" r:id="rId2"/>
    <sheet name="budapest" sheetId="3" r:id="rId3"/>
  </sheets>
  <calcPr calcId="125725"/>
</workbook>
</file>

<file path=xl/calcChain.xml><?xml version="1.0" encoding="utf-8"?>
<calcChain xmlns="http://schemas.openxmlformats.org/spreadsheetml/2006/main">
  <c r="D3" i="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"/>
  <c r="R14" i="1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1"/>
  <c r="R332"/>
  <c r="R333"/>
  <c r="R334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53"/>
  <c r="R354"/>
  <c r="R355"/>
  <c r="R356"/>
  <c r="R357"/>
  <c r="R358"/>
  <c r="R359"/>
  <c r="R360"/>
  <c r="R361"/>
  <c r="R362"/>
  <c r="R363"/>
  <c r="R364"/>
  <c r="R365"/>
  <c r="R366"/>
  <c r="R367"/>
  <c r="R368"/>
  <c r="R369"/>
  <c r="R370"/>
  <c r="R371"/>
  <c r="R372"/>
  <c r="R373"/>
  <c r="R374"/>
  <c r="R375"/>
  <c r="R376"/>
  <c r="R377"/>
  <c r="R378"/>
  <c r="R379"/>
  <c r="R380"/>
  <c r="R381"/>
  <c r="R382"/>
  <c r="R383"/>
  <c r="R384"/>
  <c r="R385"/>
  <c r="R386"/>
  <c r="R387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2"/>
  <c r="R413"/>
  <c r="R414"/>
  <c r="R415"/>
  <c r="R416"/>
  <c r="R417"/>
  <c r="R418"/>
  <c r="R419"/>
  <c r="R420"/>
  <c r="R421"/>
  <c r="R422"/>
  <c r="R423"/>
  <c r="R424"/>
  <c r="R425"/>
  <c r="R426"/>
  <c r="R427"/>
  <c r="R428"/>
  <c r="R429"/>
  <c r="R430"/>
  <c r="R431"/>
  <c r="R432"/>
  <c r="R433"/>
  <c r="R434"/>
  <c r="R435"/>
  <c r="R436"/>
  <c r="R437"/>
  <c r="R438"/>
  <c r="R439"/>
  <c r="R440"/>
  <c r="R441"/>
  <c r="R442"/>
  <c r="R443"/>
  <c r="R444"/>
  <c r="R445"/>
  <c r="R446"/>
  <c r="R447"/>
  <c r="R448"/>
  <c r="R449"/>
  <c r="R450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1"/>
  <c r="R492"/>
  <c r="R493"/>
  <c r="R494"/>
  <c r="R495"/>
  <c r="R496"/>
  <c r="R497"/>
  <c r="R498"/>
  <c r="R499"/>
  <c r="R500"/>
  <c r="R501"/>
  <c r="R502"/>
  <c r="R503"/>
  <c r="R504"/>
  <c r="R505"/>
  <c r="R506"/>
  <c r="R507"/>
  <c r="R508"/>
  <c r="R509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75"/>
  <c r="R576"/>
  <c r="R577"/>
  <c r="R578"/>
  <c r="R579"/>
  <c r="R580"/>
  <c r="R581"/>
  <c r="R582"/>
  <c r="R583"/>
  <c r="R584"/>
  <c r="R585"/>
  <c r="R586"/>
  <c r="R587"/>
  <c r="R588"/>
  <c r="R589"/>
  <c r="R590"/>
  <c r="R591"/>
  <c r="R592"/>
  <c r="R593"/>
  <c r="R594"/>
  <c r="R595"/>
  <c r="R596"/>
  <c r="R597"/>
  <c r="R598"/>
  <c r="R599"/>
  <c r="R600"/>
  <c r="R601"/>
  <c r="R602"/>
  <c r="R603"/>
  <c r="R604"/>
  <c r="R605"/>
  <c r="R606"/>
  <c r="R607"/>
  <c r="R608"/>
  <c r="R609"/>
  <c r="R610"/>
  <c r="R611"/>
  <c r="R612"/>
  <c r="R613"/>
  <c r="R614"/>
  <c r="R615"/>
  <c r="R616"/>
  <c r="R617"/>
  <c r="R618"/>
  <c r="R619"/>
  <c r="R620"/>
  <c r="R621"/>
  <c r="R622"/>
  <c r="R623"/>
  <c r="R624"/>
  <c r="R625"/>
  <c r="R626"/>
  <c r="R627"/>
  <c r="R628"/>
  <c r="R629"/>
  <c r="R630"/>
  <c r="R631"/>
  <c r="R632"/>
  <c r="R633"/>
  <c r="R634"/>
  <c r="R635"/>
  <c r="R636"/>
  <c r="R637"/>
  <c r="R638"/>
  <c r="R639"/>
  <c r="R640"/>
  <c r="R641"/>
  <c r="R642"/>
  <c r="R643"/>
  <c r="R644"/>
  <c r="R645"/>
  <c r="R646"/>
  <c r="R647"/>
  <c r="R648"/>
  <c r="R649"/>
  <c r="R650"/>
  <c r="R651"/>
  <c r="R652"/>
  <c r="R653"/>
  <c r="R654"/>
  <c r="R655"/>
  <c r="R656"/>
  <c r="R657"/>
  <c r="R658"/>
  <c r="R659"/>
  <c r="R660"/>
  <c r="R661"/>
  <c r="R662"/>
  <c r="R663"/>
  <c r="R664"/>
  <c r="R665"/>
  <c r="R666"/>
  <c r="R667"/>
  <c r="R668"/>
  <c r="R669"/>
  <c r="R670"/>
  <c r="R671"/>
  <c r="R672"/>
  <c r="R673"/>
  <c r="R674"/>
  <c r="R675"/>
  <c r="R676"/>
  <c r="R677"/>
  <c r="R678"/>
  <c r="R679"/>
  <c r="R680"/>
  <c r="R681"/>
  <c r="R682"/>
  <c r="R683"/>
  <c r="R684"/>
  <c r="R685"/>
  <c r="R686"/>
  <c r="R687"/>
  <c r="R688"/>
  <c r="R689"/>
  <c r="R690"/>
  <c r="R691"/>
  <c r="R692"/>
  <c r="R693"/>
  <c r="R694"/>
  <c r="R695"/>
  <c r="R696"/>
  <c r="R697"/>
  <c r="R698"/>
  <c r="R699"/>
  <c r="R700"/>
  <c r="R701"/>
  <c r="R702"/>
  <c r="R703"/>
  <c r="R704"/>
  <c r="R705"/>
  <c r="R706"/>
  <c r="R707"/>
  <c r="R708"/>
  <c r="R709"/>
  <c r="R710"/>
  <c r="R711"/>
  <c r="R712"/>
  <c r="R713"/>
  <c r="R714"/>
  <c r="R715"/>
  <c r="R716"/>
  <c r="R717"/>
  <c r="R718"/>
  <c r="R719"/>
  <c r="R720"/>
  <c r="R721"/>
  <c r="R722"/>
  <c r="R723"/>
  <c r="R724"/>
  <c r="R725"/>
  <c r="R726"/>
  <c r="R727"/>
  <c r="R728"/>
  <c r="R729"/>
  <c r="R730"/>
  <c r="R731"/>
  <c r="R732"/>
  <c r="R733"/>
  <c r="R734"/>
  <c r="R735"/>
  <c r="R736"/>
  <c r="R737"/>
  <c r="R738"/>
  <c r="R739"/>
  <c r="R740"/>
  <c r="R741"/>
  <c r="R742"/>
  <c r="R743"/>
  <c r="R744"/>
  <c r="R745"/>
  <c r="R746"/>
  <c r="R747"/>
  <c r="R748"/>
  <c r="R749"/>
  <c r="R750"/>
  <c r="R751"/>
  <c r="R752"/>
  <c r="R753"/>
  <c r="R754"/>
  <c r="R755"/>
  <c r="R756"/>
  <c r="R757"/>
  <c r="R758"/>
  <c r="R759"/>
  <c r="R760"/>
  <c r="R761"/>
  <c r="R762"/>
  <c r="R763"/>
  <c r="R764"/>
  <c r="R765"/>
  <c r="R766"/>
  <c r="R767"/>
  <c r="R768"/>
  <c r="R769"/>
  <c r="R770"/>
  <c r="R771"/>
  <c r="R772"/>
  <c r="R773"/>
  <c r="R774"/>
  <c r="R775"/>
  <c r="R776"/>
  <c r="R777"/>
  <c r="R778"/>
  <c r="R779"/>
  <c r="R780"/>
  <c r="R781"/>
  <c r="R782"/>
  <c r="R783"/>
  <c r="R784"/>
  <c r="R785"/>
  <c r="R786"/>
  <c r="R787"/>
  <c r="R788"/>
  <c r="R789"/>
  <c r="R790"/>
  <c r="R791"/>
  <c r="R792"/>
  <c r="R793"/>
  <c r="R794"/>
  <c r="R795"/>
  <c r="R796"/>
  <c r="R797"/>
  <c r="R798"/>
  <c r="R799"/>
  <c r="R800"/>
  <c r="R801"/>
  <c r="R802"/>
  <c r="R803"/>
  <c r="R804"/>
  <c r="R805"/>
  <c r="R806"/>
  <c r="R807"/>
  <c r="R808"/>
  <c r="R809"/>
  <c r="R810"/>
  <c r="R811"/>
  <c r="R812"/>
  <c r="R813"/>
  <c r="R814"/>
  <c r="R815"/>
  <c r="R816"/>
  <c r="R817"/>
  <c r="R818"/>
  <c r="R819"/>
  <c r="R820"/>
  <c r="R821"/>
  <c r="R822"/>
  <c r="R823"/>
  <c r="R824"/>
  <c r="R825"/>
  <c r="R826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59"/>
  <c r="R860"/>
  <c r="R861"/>
  <c r="R862"/>
  <c r="R863"/>
  <c r="R864"/>
  <c r="R865"/>
  <c r="R866"/>
  <c r="R867"/>
  <c r="R868"/>
  <c r="R869"/>
  <c r="R870"/>
  <c r="R871"/>
  <c r="R872"/>
  <c r="R873"/>
  <c r="R874"/>
  <c r="R875"/>
  <c r="R876"/>
  <c r="R877"/>
  <c r="R878"/>
  <c r="R879"/>
  <c r="R880"/>
  <c r="R881"/>
  <c r="R882"/>
  <c r="R883"/>
  <c r="R884"/>
  <c r="R885"/>
  <c r="R886"/>
  <c r="R887"/>
  <c r="R888"/>
  <c r="R889"/>
  <c r="R890"/>
  <c r="R891"/>
  <c r="R892"/>
  <c r="R893"/>
  <c r="R894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4"/>
  <c r="R915"/>
  <c r="R916"/>
  <c r="R917"/>
  <c r="R918"/>
  <c r="R919"/>
  <c r="R920"/>
  <c r="R921"/>
  <c r="R922"/>
  <c r="R923"/>
  <c r="R924"/>
  <c r="R925"/>
  <c r="R926"/>
  <c r="R927"/>
  <c r="R928"/>
  <c r="R929"/>
  <c r="R930"/>
  <c r="R931"/>
  <c r="R932"/>
  <c r="R933"/>
  <c r="R934"/>
  <c r="R935"/>
  <c r="R936"/>
  <c r="R937"/>
  <c r="R938"/>
  <c r="R939"/>
  <c r="R940"/>
  <c r="R941"/>
  <c r="R942"/>
  <c r="R943"/>
  <c r="R944"/>
  <c r="R945"/>
  <c r="R946"/>
  <c r="R947"/>
  <c r="R948"/>
  <c r="R949"/>
  <c r="R950"/>
  <c r="R951"/>
  <c r="R952"/>
  <c r="R953"/>
  <c r="R954"/>
  <c r="R955"/>
  <c r="R956"/>
  <c r="R957"/>
  <c r="R958"/>
  <c r="R959"/>
  <c r="R960"/>
  <c r="R961"/>
  <c r="R962"/>
  <c r="R963"/>
  <c r="R964"/>
  <c r="R965"/>
  <c r="R966"/>
  <c r="R967"/>
  <c r="R968"/>
  <c r="R969"/>
  <c r="R970"/>
  <c r="R971"/>
  <c r="R972"/>
  <c r="R973"/>
  <c r="R974"/>
  <c r="R975"/>
  <c r="R976"/>
  <c r="R977"/>
  <c r="R978"/>
  <c r="R979"/>
  <c r="R980"/>
  <c r="R981"/>
  <c r="R982"/>
  <c r="R983"/>
  <c r="R984"/>
  <c r="R985"/>
  <c r="R986"/>
  <c r="R987"/>
  <c r="R988"/>
  <c r="R989"/>
  <c r="R990"/>
  <c r="R991"/>
  <c r="R992"/>
  <c r="R993"/>
  <c r="R994"/>
  <c r="R995"/>
  <c r="R996"/>
  <c r="R997"/>
  <c r="R998"/>
  <c r="R999"/>
  <c r="R1000"/>
  <c r="R1001"/>
  <c r="R1002"/>
  <c r="R1003"/>
  <c r="R1004"/>
  <c r="R1005"/>
  <c r="R1006"/>
  <c r="R1007"/>
  <c r="R1008"/>
  <c r="R1009"/>
  <c r="R1010"/>
  <c r="R1011"/>
  <c r="R1012"/>
  <c r="R1013"/>
  <c r="R1014"/>
  <c r="R1015"/>
  <c r="R1016"/>
  <c r="R1017"/>
  <c r="R1018"/>
  <c r="R1019"/>
  <c r="R1020"/>
  <c r="R1021"/>
  <c r="R1022"/>
  <c r="R1023"/>
  <c r="R1024"/>
  <c r="R1025"/>
  <c r="R1026"/>
  <c r="R1027"/>
  <c r="R1028"/>
  <c r="R1029"/>
  <c r="R1030"/>
  <c r="R1031"/>
  <c r="R1032"/>
  <c r="R1033"/>
  <c r="R1034"/>
  <c r="R1035"/>
  <c r="R1036"/>
  <c r="R1037"/>
  <c r="R1038"/>
  <c r="R1039"/>
  <c r="R1040"/>
  <c r="R1041"/>
  <c r="R1042"/>
  <c r="R1043"/>
  <c r="R1044"/>
  <c r="R1045"/>
  <c r="R1046"/>
  <c r="R1047"/>
  <c r="R1048"/>
  <c r="R1049"/>
  <c r="R1050"/>
  <c r="R1051"/>
  <c r="R1052"/>
  <c r="R1053"/>
  <c r="R1054"/>
  <c r="R1055"/>
  <c r="R1056"/>
  <c r="R1057"/>
  <c r="R1058"/>
  <c r="R1059"/>
  <c r="R1060"/>
  <c r="R1061"/>
  <c r="R1062"/>
  <c r="R1063"/>
  <c r="R1064"/>
  <c r="R1065"/>
  <c r="R1066"/>
  <c r="R1067"/>
  <c r="R1068"/>
  <c r="R1069"/>
  <c r="R1070"/>
  <c r="R1071"/>
  <c r="R1072"/>
  <c r="R1073"/>
  <c r="R1074"/>
  <c r="R1075"/>
  <c r="R1076"/>
  <c r="R1077"/>
  <c r="R1078"/>
  <c r="R1079"/>
  <c r="R1080"/>
  <c r="R1081"/>
  <c r="R1082"/>
  <c r="R1083"/>
  <c r="R1084"/>
  <c r="R1085"/>
  <c r="R1086"/>
  <c r="R1087"/>
  <c r="R1088"/>
  <c r="R1089"/>
  <c r="R1090"/>
  <c r="R1091"/>
  <c r="R1092"/>
  <c r="R1093"/>
  <c r="R1094"/>
  <c r="R1095"/>
  <c r="R1096"/>
  <c r="R1097"/>
  <c r="R1098"/>
  <c r="R1099"/>
  <c r="R1100"/>
  <c r="R1101"/>
  <c r="R1102"/>
  <c r="R1103"/>
  <c r="R1104"/>
  <c r="R1105"/>
  <c r="R1106"/>
  <c r="R1107"/>
  <c r="R1108"/>
  <c r="R1109"/>
  <c r="R1110"/>
  <c r="R1111"/>
  <c r="R1112"/>
  <c r="R1113"/>
  <c r="R1114"/>
  <c r="R1115"/>
  <c r="R1116"/>
  <c r="R1117"/>
  <c r="R1118"/>
  <c r="R1119"/>
  <c r="R1120"/>
  <c r="R1121"/>
  <c r="R1122"/>
  <c r="R1123"/>
  <c r="R1124"/>
  <c r="R1125"/>
  <c r="R1126"/>
  <c r="R1127"/>
  <c r="R1128"/>
  <c r="R1129"/>
  <c r="R1130"/>
  <c r="R1131"/>
  <c r="R1132"/>
  <c r="R1133"/>
  <c r="R1134"/>
  <c r="R1135"/>
  <c r="R1136"/>
  <c r="R1137"/>
  <c r="R1138"/>
  <c r="R1139"/>
  <c r="R1140"/>
  <c r="R1141"/>
  <c r="R1142"/>
  <c r="R1143"/>
  <c r="R1144"/>
  <c r="R1145"/>
  <c r="R1146"/>
  <c r="R1147"/>
  <c r="R1148"/>
  <c r="R1149"/>
  <c r="R1150"/>
  <c r="R1151"/>
  <c r="R1152"/>
  <c r="R1153"/>
  <c r="R1154"/>
  <c r="R1155"/>
  <c r="R1156"/>
  <c r="R1157"/>
  <c r="R1158"/>
  <c r="R1159"/>
  <c r="R1160"/>
  <c r="R1161"/>
  <c r="R1162"/>
  <c r="R1163"/>
  <c r="R1164"/>
  <c r="R1165"/>
  <c r="R1166"/>
  <c r="R1167"/>
  <c r="R1168"/>
  <c r="R1169"/>
  <c r="R1170"/>
  <c r="R1171"/>
  <c r="R1172"/>
  <c r="R1173"/>
  <c r="R1174"/>
  <c r="R1175"/>
  <c r="R1176"/>
  <c r="R1177"/>
  <c r="R1178"/>
  <c r="R1179"/>
  <c r="R1180"/>
  <c r="R1181"/>
  <c r="R1182"/>
  <c r="R1183"/>
  <c r="R1184"/>
  <c r="R1185"/>
  <c r="R1186"/>
  <c r="R1187"/>
  <c r="R1188"/>
  <c r="R1189"/>
  <c r="R1190"/>
  <c r="R1191"/>
  <c r="R1192"/>
  <c r="R1193"/>
  <c r="R1194"/>
  <c r="R1195"/>
  <c r="R1196"/>
  <c r="R1197"/>
  <c r="R1198"/>
  <c r="R1199"/>
  <c r="R1200"/>
  <c r="R1201"/>
  <c r="R1202"/>
  <c r="R1203"/>
  <c r="R1204"/>
  <c r="R1205"/>
  <c r="R1206"/>
  <c r="R1207"/>
  <c r="R1208"/>
  <c r="R1209"/>
  <c r="R1210"/>
  <c r="R1211"/>
  <c r="R1212"/>
  <c r="R1213"/>
  <c r="R1214"/>
  <c r="R1215"/>
  <c r="R1216"/>
  <c r="R1217"/>
  <c r="R1218"/>
  <c r="R1219"/>
  <c r="R1220"/>
  <c r="R1221"/>
  <c r="R1222"/>
  <c r="R1223"/>
  <c r="R1224"/>
  <c r="R1225"/>
  <c r="R1226"/>
  <c r="R1227"/>
  <c r="R1228"/>
  <c r="R1229"/>
  <c r="R1230"/>
  <c r="R1231"/>
  <c r="R1232"/>
  <c r="R1233"/>
  <c r="R1234"/>
  <c r="R1235"/>
  <c r="R1236"/>
  <c r="R1237"/>
  <c r="R1238"/>
  <c r="R1239"/>
  <c r="R1240"/>
  <c r="R1241"/>
  <c r="R1242"/>
  <c r="R1243"/>
  <c r="R1244"/>
  <c r="R1245"/>
  <c r="R1246"/>
  <c r="R1247"/>
  <c r="R1248"/>
  <c r="R1249"/>
  <c r="R1250"/>
  <c r="R1251"/>
  <c r="R1252"/>
  <c r="R1253"/>
  <c r="R1254"/>
  <c r="R1255"/>
  <c r="R1256"/>
  <c r="R1257"/>
  <c r="R1258"/>
  <c r="R1259"/>
  <c r="R1260"/>
  <c r="R1261"/>
  <c r="R1262"/>
  <c r="R1263"/>
  <c r="R1264"/>
  <c r="R1265"/>
  <c r="R1266"/>
  <c r="R1267"/>
  <c r="R1268"/>
  <c r="R1269"/>
  <c r="R1270"/>
  <c r="R1271"/>
  <c r="R1272"/>
  <c r="R1273"/>
  <c r="R1274"/>
  <c r="R1275"/>
  <c r="R1276"/>
  <c r="R1277"/>
  <c r="R1278"/>
  <c r="R1279"/>
  <c r="R1280"/>
  <c r="R1281"/>
  <c r="R1282"/>
  <c r="R1283"/>
  <c r="R1284"/>
  <c r="R1285"/>
  <c r="R1286"/>
  <c r="R1287"/>
  <c r="R1288"/>
  <c r="R1289"/>
  <c r="R1290"/>
  <c r="R1291"/>
  <c r="R1292"/>
  <c r="R1293"/>
  <c r="R1294"/>
  <c r="R1295"/>
  <c r="R1296"/>
  <c r="R1297"/>
  <c r="R1298"/>
  <c r="R1299"/>
  <c r="R1300"/>
  <c r="R1301"/>
  <c r="R1302"/>
  <c r="R1303"/>
  <c r="R1304"/>
  <c r="R1305"/>
  <c r="R1306"/>
  <c r="R1307"/>
  <c r="R1308"/>
  <c r="R1309"/>
  <c r="R1310"/>
  <c r="R1311"/>
  <c r="R1312"/>
  <c r="R1313"/>
  <c r="R1314"/>
  <c r="R1315"/>
  <c r="R1316"/>
  <c r="R1317"/>
  <c r="R1318"/>
  <c r="R1319"/>
  <c r="R1320"/>
  <c r="R1321"/>
  <c r="R1322"/>
  <c r="R1323"/>
  <c r="R1324"/>
  <c r="R1325"/>
  <c r="R1326"/>
  <c r="R1327"/>
  <c r="R1328"/>
  <c r="R1329"/>
  <c r="R1330"/>
  <c r="R1331"/>
  <c r="R1332"/>
  <c r="R1333"/>
  <c r="R1334"/>
  <c r="R1335"/>
  <c r="R1336"/>
  <c r="R1337"/>
  <c r="R1338"/>
  <c r="R1339"/>
  <c r="R1340"/>
  <c r="R1341"/>
  <c r="R1342"/>
  <c r="R1343"/>
  <c r="R1344"/>
  <c r="R1345"/>
  <c r="R1346"/>
  <c r="R1347"/>
  <c r="R1348"/>
  <c r="R1349"/>
  <c r="R1350"/>
  <c r="R1351"/>
  <c r="R1352"/>
  <c r="R1353"/>
  <c r="R1354"/>
  <c r="R1355"/>
  <c r="R1356"/>
  <c r="R1357"/>
  <c r="R1358"/>
  <c r="R1359"/>
  <c r="R1360"/>
  <c r="R1361"/>
  <c r="R1362"/>
  <c r="R1363"/>
  <c r="R1364"/>
  <c r="R1365"/>
  <c r="R1366"/>
  <c r="R1367"/>
  <c r="R1368"/>
  <c r="R1369"/>
  <c r="R1370"/>
  <c r="R1371"/>
  <c r="R1372"/>
  <c r="R1373"/>
  <c r="R1374"/>
  <c r="R1375"/>
  <c r="R1376"/>
  <c r="R1377"/>
  <c r="R1378"/>
  <c r="R1379"/>
  <c r="R1380"/>
  <c r="R1381"/>
  <c r="R1382"/>
  <c r="R1383"/>
  <c r="R1384"/>
  <c r="R1385"/>
  <c r="R1386"/>
  <c r="R1387"/>
  <c r="R1388"/>
  <c r="R1389"/>
  <c r="R1390"/>
  <c r="R1391"/>
  <c r="R1392"/>
  <c r="R1393"/>
  <c r="R1394"/>
  <c r="R1395"/>
  <c r="R1396"/>
  <c r="R1397"/>
  <c r="R1398"/>
  <c r="R1399"/>
  <c r="R1400"/>
  <c r="R1401"/>
  <c r="R1402"/>
  <c r="R1403"/>
  <c r="R1404"/>
  <c r="R1405"/>
  <c r="R1406"/>
  <c r="R1407"/>
  <c r="R1408"/>
  <c r="R1409"/>
  <c r="R1410"/>
  <c r="R1411"/>
  <c r="R1412"/>
  <c r="R1413"/>
  <c r="R1414"/>
  <c r="R1415"/>
  <c r="R1416"/>
  <c r="R1417"/>
  <c r="R1418"/>
  <c r="R1419"/>
  <c r="R1420"/>
  <c r="R1421"/>
  <c r="R1422"/>
  <c r="R1423"/>
  <c r="R1424"/>
  <c r="R1425"/>
  <c r="R1426"/>
  <c r="R1427"/>
  <c r="R1428"/>
  <c r="R1429"/>
  <c r="R1430"/>
  <c r="R1431"/>
  <c r="R1432"/>
  <c r="R1433"/>
  <c r="R1434"/>
  <c r="R1435"/>
  <c r="R1436"/>
  <c r="R1437"/>
  <c r="R1438"/>
  <c r="R1439"/>
  <c r="R1440"/>
  <c r="R1441"/>
  <c r="R1442"/>
  <c r="R1443"/>
  <c r="R1444"/>
  <c r="R1445"/>
  <c r="R1446"/>
  <c r="R1447"/>
  <c r="R1448"/>
  <c r="R1449"/>
  <c r="R1450"/>
  <c r="R1451"/>
  <c r="R1452"/>
  <c r="R1453"/>
  <c r="R1454"/>
  <c r="R1455"/>
  <c r="R1456"/>
  <c r="R1457"/>
  <c r="R1458"/>
  <c r="R1459"/>
  <c r="R1460"/>
  <c r="R1461"/>
  <c r="R1462"/>
  <c r="R1463"/>
  <c r="R1464"/>
  <c r="R1465"/>
  <c r="R1466"/>
  <c r="R1467"/>
  <c r="R1468"/>
  <c r="R1469"/>
  <c r="R1470"/>
  <c r="R1471"/>
  <c r="R1472"/>
  <c r="R1473"/>
  <c r="R1474"/>
  <c r="R1475"/>
  <c r="R1476"/>
  <c r="R1477"/>
  <c r="R1478"/>
  <c r="R1479"/>
  <c r="R1480"/>
  <c r="R1481"/>
  <c r="R1482"/>
  <c r="R1483"/>
  <c r="R1484"/>
  <c r="R1485"/>
  <c r="R1486"/>
  <c r="R1487"/>
  <c r="R1488"/>
  <c r="R1489"/>
  <c r="R1490"/>
  <c r="R1491"/>
  <c r="R1492"/>
  <c r="R1493"/>
  <c r="R1494"/>
  <c r="R1495"/>
  <c r="R1496"/>
  <c r="R1497"/>
  <c r="R1498"/>
  <c r="R1499"/>
  <c r="R1500"/>
  <c r="R1501"/>
  <c r="R1502"/>
  <c r="R1503"/>
  <c r="R1504"/>
  <c r="R1505"/>
  <c r="R1506"/>
  <c r="R1507"/>
  <c r="R1508"/>
  <c r="R1509"/>
  <c r="R1510"/>
  <c r="R1511"/>
  <c r="R1512"/>
  <c r="R1513"/>
  <c r="R1514"/>
  <c r="R1515"/>
  <c r="R1516"/>
  <c r="R1517"/>
  <c r="R1518"/>
  <c r="R1519"/>
  <c r="R1520"/>
  <c r="R1521"/>
  <c r="R1522"/>
  <c r="R1523"/>
  <c r="R1524"/>
  <c r="R1525"/>
  <c r="R1526"/>
  <c r="R1527"/>
  <c r="R1528"/>
  <c r="R1529"/>
  <c r="R1530"/>
  <c r="R1531"/>
  <c r="R1532"/>
  <c r="R1533"/>
  <c r="R1534"/>
  <c r="R1535"/>
  <c r="R1536"/>
  <c r="R1537"/>
  <c r="R1538"/>
  <c r="R1539"/>
  <c r="R1540"/>
  <c r="R1541"/>
  <c r="R1542"/>
  <c r="R1543"/>
  <c r="R1544"/>
  <c r="R1545"/>
  <c r="R1546"/>
  <c r="R1547"/>
  <c r="R1548"/>
  <c r="R1549"/>
  <c r="R1550"/>
  <c r="R1551"/>
  <c r="R1552"/>
  <c r="R1553"/>
  <c r="R1554"/>
  <c r="R1555"/>
  <c r="R1556"/>
  <c r="R1557"/>
  <c r="R1558"/>
  <c r="R1559"/>
  <c r="R1560"/>
  <c r="R1561"/>
  <c r="R1562"/>
  <c r="R1563"/>
  <c r="R1564"/>
  <c r="R1565"/>
  <c r="R1566"/>
  <c r="R1567"/>
  <c r="R1568"/>
  <c r="R1569"/>
  <c r="R1570"/>
  <c r="R1571"/>
  <c r="R1572"/>
  <c r="R1573"/>
  <c r="R1574"/>
  <c r="R1575"/>
  <c r="R1576"/>
  <c r="R1577"/>
  <c r="R1578"/>
  <c r="R1579"/>
  <c r="R1580"/>
  <c r="R1581"/>
  <c r="R1582"/>
  <c r="R1583"/>
  <c r="R1584"/>
  <c r="R1585"/>
  <c r="R1586"/>
  <c r="R1587"/>
  <c r="R1588"/>
  <c r="R1589"/>
  <c r="R1590"/>
  <c r="R1591"/>
  <c r="R1592"/>
  <c r="R1593"/>
  <c r="R1594"/>
  <c r="R1595"/>
  <c r="R1596"/>
  <c r="R1597"/>
  <c r="R1598"/>
  <c r="R1599"/>
  <c r="R1600"/>
  <c r="R1601"/>
  <c r="R1602"/>
  <c r="R1603"/>
  <c r="R1604"/>
  <c r="R1605"/>
  <c r="R1606"/>
  <c r="R1607"/>
  <c r="R1608"/>
  <c r="R1609"/>
  <c r="R1610"/>
  <c r="R1611"/>
  <c r="R1612"/>
  <c r="R1613"/>
  <c r="R1614"/>
  <c r="R1615"/>
  <c r="R1616"/>
  <c r="R1617"/>
  <c r="R1618"/>
  <c r="R1619"/>
  <c r="R1620"/>
  <c r="R1621"/>
  <c r="R1622"/>
  <c r="R1623"/>
  <c r="R1624"/>
  <c r="R1625"/>
  <c r="R1626"/>
  <c r="R1627"/>
  <c r="R1628"/>
  <c r="R1629"/>
  <c r="R1630"/>
  <c r="R1631"/>
  <c r="R1632"/>
  <c r="R1633"/>
  <c r="R1634"/>
  <c r="R1635"/>
  <c r="R1636"/>
  <c r="R1637"/>
  <c r="R1638"/>
  <c r="R1639"/>
  <c r="R1640"/>
  <c r="R1641"/>
  <c r="R1642"/>
  <c r="R1643"/>
  <c r="R1644"/>
  <c r="R1645"/>
  <c r="R1646"/>
  <c r="R1647"/>
  <c r="R1648"/>
  <c r="R1649"/>
  <c r="R1650"/>
  <c r="R1651"/>
  <c r="R1652"/>
  <c r="R1653"/>
  <c r="R1654"/>
  <c r="R1655"/>
  <c r="R1656"/>
  <c r="R1657"/>
  <c r="R1658"/>
  <c r="R1659"/>
  <c r="R1660"/>
  <c r="R1661"/>
  <c r="R1662"/>
  <c r="R1663"/>
  <c r="R1664"/>
  <c r="R1665"/>
  <c r="R1666"/>
  <c r="R1667"/>
  <c r="R1668"/>
  <c r="R1669"/>
  <c r="R1670"/>
  <c r="R1671"/>
  <c r="R1672"/>
  <c r="R1673"/>
  <c r="R1674"/>
  <c r="R1675"/>
  <c r="R1676"/>
  <c r="R1677"/>
  <c r="R1678"/>
  <c r="R1679"/>
  <c r="R1680"/>
  <c r="R1681"/>
  <c r="R1682"/>
  <c r="R1683"/>
  <c r="R1684"/>
  <c r="R1685"/>
  <c r="R1686"/>
  <c r="R1687"/>
  <c r="R1688"/>
  <c r="R1689"/>
  <c r="R1690"/>
  <c r="R1691"/>
  <c r="R1692"/>
  <c r="R1693"/>
  <c r="R1694"/>
  <c r="R1695"/>
  <c r="R1696"/>
  <c r="R1697"/>
  <c r="R1698"/>
  <c r="R1699"/>
  <c r="R1700"/>
  <c r="R1701"/>
  <c r="R1702"/>
  <c r="R1703"/>
  <c r="R1704"/>
  <c r="R1705"/>
  <c r="R1706"/>
  <c r="R1707"/>
  <c r="R1708"/>
  <c r="R1709"/>
  <c r="R1710"/>
  <c r="R1711"/>
  <c r="R1712"/>
  <c r="R1713"/>
  <c r="R1714"/>
  <c r="R1715"/>
  <c r="R1716"/>
  <c r="R1717"/>
  <c r="R1718"/>
  <c r="R1719"/>
  <c r="R1720"/>
  <c r="R1721"/>
  <c r="R1722"/>
  <c r="R1723"/>
  <c r="R1724"/>
  <c r="R1725"/>
  <c r="R1726"/>
  <c r="R1727"/>
  <c r="R1728"/>
  <c r="R1729"/>
  <c r="R1730"/>
  <c r="R1731"/>
  <c r="R1732"/>
  <c r="R1733"/>
  <c r="R1734"/>
  <c r="R1735"/>
  <c r="R1736"/>
  <c r="R1737"/>
  <c r="R1738"/>
  <c r="R1739"/>
  <c r="R1740"/>
  <c r="R1741"/>
  <c r="R1742"/>
  <c r="R1743"/>
  <c r="R1744"/>
  <c r="R1745"/>
  <c r="R1746"/>
  <c r="R1747"/>
  <c r="R1748"/>
  <c r="R1749"/>
  <c r="R1750"/>
  <c r="R1751"/>
  <c r="R1752"/>
  <c r="R1753"/>
  <c r="R1754"/>
  <c r="R1755"/>
  <c r="R1756"/>
  <c r="R1757"/>
  <c r="R1758"/>
  <c r="R1759"/>
  <c r="R1760"/>
  <c r="R1761"/>
  <c r="R1762"/>
  <c r="R1763"/>
  <c r="R1764"/>
  <c r="R1765"/>
  <c r="R1766"/>
  <c r="R1767"/>
  <c r="R1768"/>
  <c r="R1769"/>
  <c r="R1770"/>
  <c r="R1771"/>
  <c r="R1772"/>
  <c r="R1773"/>
  <c r="R1774"/>
  <c r="R1775"/>
  <c r="R1776"/>
  <c r="R1777"/>
  <c r="R1778"/>
  <c r="R1779"/>
  <c r="R1780"/>
  <c r="R1781"/>
  <c r="R1782"/>
  <c r="R1783"/>
  <c r="R1784"/>
  <c r="R1785"/>
  <c r="R1786"/>
  <c r="R1787"/>
  <c r="R1788"/>
  <c r="R1789"/>
  <c r="R1790"/>
  <c r="R1791"/>
  <c r="R1792"/>
  <c r="R1793"/>
  <c r="R1794"/>
  <c r="R1795"/>
  <c r="R1796"/>
  <c r="R1797"/>
  <c r="R1798"/>
  <c r="R1799"/>
  <c r="R1800"/>
  <c r="R1801"/>
  <c r="R1802"/>
  <c r="R1803"/>
  <c r="R1804"/>
  <c r="R1805"/>
  <c r="R1806"/>
  <c r="R1807"/>
  <c r="R1808"/>
  <c r="R1809"/>
  <c r="R1810"/>
  <c r="R1811"/>
  <c r="R1812"/>
  <c r="R1813"/>
  <c r="R1814"/>
  <c r="R1815"/>
  <c r="R1816"/>
  <c r="R1817"/>
  <c r="R1818"/>
  <c r="R1819"/>
  <c r="R1820"/>
  <c r="R1821"/>
  <c r="R1822"/>
  <c r="R1823"/>
  <c r="R1824"/>
  <c r="R1825"/>
  <c r="R1826"/>
  <c r="R1827"/>
  <c r="R1828"/>
  <c r="R1829"/>
  <c r="R1830"/>
  <c r="R1831"/>
  <c r="R1832"/>
  <c r="R1833"/>
  <c r="R1834"/>
  <c r="R1835"/>
  <c r="R1836"/>
  <c r="R1837"/>
  <c r="R1838"/>
  <c r="R1839"/>
  <c r="R1840"/>
  <c r="R1841"/>
  <c r="R1842"/>
  <c r="R1843"/>
  <c r="R1844"/>
  <c r="R1845"/>
  <c r="R1846"/>
  <c r="R1847"/>
  <c r="R1848"/>
  <c r="R1849"/>
  <c r="R1850"/>
  <c r="R1851"/>
  <c r="R1852"/>
  <c r="R1853"/>
  <c r="R1854"/>
  <c r="R1855"/>
  <c r="R1856"/>
  <c r="R1857"/>
  <c r="R1858"/>
  <c r="R1859"/>
  <c r="R1860"/>
  <c r="R1861"/>
  <c r="R1862"/>
  <c r="R1863"/>
  <c r="R1864"/>
  <c r="R1865"/>
  <c r="R1866"/>
  <c r="R1867"/>
  <c r="R1868"/>
  <c r="R1869"/>
  <c r="R1870"/>
  <c r="R1871"/>
  <c r="R1872"/>
  <c r="R1873"/>
  <c r="R1874"/>
  <c r="R1875"/>
  <c r="R1876"/>
  <c r="R1877"/>
  <c r="R1878"/>
  <c r="R1879"/>
  <c r="R1880"/>
  <c r="R1881"/>
  <c r="R1882"/>
  <c r="R1883"/>
  <c r="R1884"/>
  <c r="R1885"/>
  <c r="R1886"/>
  <c r="R1887"/>
  <c r="R1888"/>
  <c r="R1889"/>
  <c r="R1890"/>
  <c r="R1891"/>
  <c r="R1892"/>
  <c r="R1893"/>
  <c r="R1894"/>
  <c r="R1895"/>
  <c r="R1896"/>
  <c r="R1897"/>
  <c r="R1898"/>
  <c r="R1899"/>
  <c r="R1900"/>
  <c r="R1901"/>
  <c r="R1902"/>
  <c r="R1903"/>
  <c r="R1904"/>
  <c r="R1905"/>
  <c r="R1906"/>
  <c r="R1907"/>
  <c r="R1908"/>
  <c r="R1909"/>
  <c r="R1910"/>
  <c r="R1911"/>
  <c r="R1912"/>
  <c r="R1913"/>
  <c r="R1914"/>
  <c r="R1915"/>
  <c r="R1916"/>
  <c r="R1917"/>
  <c r="R1918"/>
  <c r="R1919"/>
  <c r="R1920"/>
  <c r="R1921"/>
  <c r="R1922"/>
  <c r="R1923"/>
  <c r="R1924"/>
  <c r="R1925"/>
  <c r="R1926"/>
  <c r="R1927"/>
  <c r="R1928"/>
  <c r="R1929"/>
  <c r="R1930"/>
  <c r="R1931"/>
  <c r="R1932"/>
  <c r="R1933"/>
  <c r="R1934"/>
  <c r="R1935"/>
  <c r="R1936"/>
  <c r="R1937"/>
  <c r="R1938"/>
  <c r="R1939"/>
  <c r="R1940"/>
  <c r="R1941"/>
  <c r="R1942"/>
  <c r="R1943"/>
  <c r="R1944"/>
  <c r="R1945"/>
  <c r="R1946"/>
  <c r="R1947"/>
  <c r="R1948"/>
  <c r="R1949"/>
  <c r="R1950"/>
  <c r="R1951"/>
  <c r="R1952"/>
  <c r="R1953"/>
  <c r="R1954"/>
  <c r="R1955"/>
  <c r="R1956"/>
  <c r="R1957"/>
  <c r="R1958"/>
  <c r="R1959"/>
  <c r="R1960"/>
  <c r="R1961"/>
  <c r="R1962"/>
  <c r="R1963"/>
  <c r="R1964"/>
  <c r="R1965"/>
  <c r="R1966"/>
  <c r="R1967"/>
  <c r="R1968"/>
  <c r="R1969"/>
  <c r="R1970"/>
  <c r="R1971"/>
  <c r="R1972"/>
  <c r="R1973"/>
  <c r="R1974"/>
  <c r="R1975"/>
  <c r="R1976"/>
  <c r="R1977"/>
  <c r="R1978"/>
  <c r="R1979"/>
  <c r="R1980"/>
  <c r="R1981"/>
  <c r="R1982"/>
  <c r="R1983"/>
  <c r="R1984"/>
  <c r="R1985"/>
  <c r="R1986"/>
  <c r="R1987"/>
  <c r="R1988"/>
  <c r="R1989"/>
  <c r="R1990"/>
  <c r="R1991"/>
  <c r="R1992"/>
  <c r="R1993"/>
  <c r="R1994"/>
  <c r="R1995"/>
  <c r="R1996"/>
  <c r="R1997"/>
  <c r="R1998"/>
  <c r="R1999"/>
  <c r="R2000"/>
  <c r="R2001"/>
  <c r="R2002"/>
  <c r="R2003"/>
  <c r="R2004"/>
  <c r="R2005"/>
  <c r="R2006"/>
  <c r="R2007"/>
  <c r="R2008"/>
  <c r="R2009"/>
  <c r="R2010"/>
  <c r="R2011"/>
  <c r="R2012"/>
  <c r="R2013"/>
  <c r="R2014"/>
  <c r="R2015"/>
  <c r="R2016"/>
  <c r="R2017"/>
  <c r="R2018"/>
  <c r="R2019"/>
  <c r="R2020"/>
  <c r="R2021"/>
  <c r="R2022"/>
  <c r="R2023"/>
  <c r="R2024"/>
  <c r="R2025"/>
  <c r="R2026"/>
  <c r="R2027"/>
  <c r="R2028"/>
  <c r="R2029"/>
  <c r="R2030"/>
  <c r="R2031"/>
  <c r="R2032"/>
  <c r="R2033"/>
  <c r="R2034"/>
  <c r="R2035"/>
  <c r="R2036"/>
  <c r="R2037"/>
  <c r="R2038"/>
  <c r="R2039"/>
  <c r="R2040"/>
  <c r="R2041"/>
  <c r="R2042"/>
  <c r="R2043"/>
  <c r="R2044"/>
  <c r="R2045"/>
  <c r="R2046"/>
  <c r="R2047"/>
  <c r="R2048"/>
  <c r="R2049"/>
  <c r="R2050"/>
  <c r="R2051"/>
  <c r="R2052"/>
  <c r="R2053"/>
  <c r="R2054"/>
  <c r="R2055"/>
  <c r="R2056"/>
  <c r="R2057"/>
  <c r="R2058"/>
  <c r="R2059"/>
  <c r="R2060"/>
  <c r="R2061"/>
  <c r="R2062"/>
  <c r="R2063"/>
  <c r="R2064"/>
  <c r="R2065"/>
  <c r="R2066"/>
  <c r="R2067"/>
  <c r="R2068"/>
  <c r="R2069"/>
  <c r="R2070"/>
  <c r="R2071"/>
  <c r="R2072"/>
  <c r="R2073"/>
  <c r="R2074"/>
  <c r="R2075"/>
  <c r="R2076"/>
  <c r="R2077"/>
  <c r="R2078"/>
  <c r="R2079"/>
  <c r="R2080"/>
  <c r="R2081"/>
  <c r="R2082"/>
  <c r="R2083"/>
  <c r="R2084"/>
  <c r="R2085"/>
  <c r="R2086"/>
  <c r="R2087"/>
  <c r="R2088"/>
  <c r="R2089"/>
  <c r="R2090"/>
  <c r="R2091"/>
  <c r="R2092"/>
  <c r="R2093"/>
  <c r="R2094"/>
  <c r="R2095"/>
  <c r="R2096"/>
  <c r="R2097"/>
  <c r="R2098"/>
  <c r="R2099"/>
  <c r="R2100"/>
  <c r="R2101"/>
  <c r="R2102"/>
  <c r="R2103"/>
  <c r="R2104"/>
  <c r="R2105"/>
  <c r="R2106"/>
  <c r="R2107"/>
  <c r="R2108"/>
  <c r="R2109"/>
  <c r="R2110"/>
  <c r="R2111"/>
  <c r="R2112"/>
  <c r="R2113"/>
  <c r="R2114"/>
  <c r="R2115"/>
  <c r="R2116"/>
  <c r="R2117"/>
  <c r="R2118"/>
  <c r="R2119"/>
  <c r="R2120"/>
  <c r="R2121"/>
  <c r="R2122"/>
  <c r="R2123"/>
  <c r="R2124"/>
  <c r="R2125"/>
  <c r="R2126"/>
  <c r="R2127"/>
  <c r="R2128"/>
  <c r="R2129"/>
  <c r="R2130"/>
  <c r="R2131"/>
  <c r="R2132"/>
  <c r="R2133"/>
  <c r="R2134"/>
  <c r="R2135"/>
  <c r="R2136"/>
  <c r="R2137"/>
  <c r="R2138"/>
  <c r="R2139"/>
  <c r="R2140"/>
  <c r="R2141"/>
  <c r="R2142"/>
  <c r="R2143"/>
  <c r="R2144"/>
  <c r="R2145"/>
  <c r="R2146"/>
  <c r="R2147"/>
  <c r="R2148"/>
  <c r="R2149"/>
  <c r="R2150"/>
  <c r="R2151"/>
  <c r="R2152"/>
  <c r="R2153"/>
  <c r="R2154"/>
  <c r="R2155"/>
  <c r="R2156"/>
  <c r="R2157"/>
  <c r="R2158"/>
  <c r="R2159"/>
  <c r="R2160"/>
  <c r="R2161"/>
  <c r="R2162"/>
  <c r="R2163"/>
  <c r="R2164"/>
  <c r="R2165"/>
  <c r="R2166"/>
  <c r="R2167"/>
  <c r="R2168"/>
  <c r="R2169"/>
  <c r="R2170"/>
  <c r="R2171"/>
  <c r="R2172"/>
  <c r="R2173"/>
  <c r="R2174"/>
  <c r="R2175"/>
  <c r="R2176"/>
  <c r="R2177"/>
  <c r="R2178"/>
  <c r="R2179"/>
  <c r="R2180"/>
  <c r="R2181"/>
  <c r="R2182"/>
  <c r="R2183"/>
  <c r="R2184"/>
  <c r="R2185"/>
  <c r="R2186"/>
  <c r="R2187"/>
  <c r="R2188"/>
  <c r="R2189"/>
  <c r="R2190"/>
  <c r="R2191"/>
  <c r="R2192"/>
  <c r="R2193"/>
  <c r="R2194"/>
  <c r="R2195"/>
  <c r="R2196"/>
  <c r="R2197"/>
  <c r="R2198"/>
  <c r="R2199"/>
  <c r="R2200"/>
  <c r="R2201"/>
  <c r="R2202"/>
  <c r="R2203"/>
  <c r="R2204"/>
  <c r="R2205"/>
  <c r="R2206"/>
  <c r="R2207"/>
  <c r="R2208"/>
  <c r="R2209"/>
  <c r="R2210"/>
  <c r="R2211"/>
  <c r="R2212"/>
  <c r="R2213"/>
  <c r="R2214"/>
  <c r="R2215"/>
  <c r="R2216"/>
  <c r="R2217"/>
  <c r="R2218"/>
  <c r="R2219"/>
  <c r="R2220"/>
  <c r="R2221"/>
  <c r="R2222"/>
  <c r="R2223"/>
  <c r="R2224"/>
  <c r="R2225"/>
  <c r="R2226"/>
  <c r="R2227"/>
  <c r="R2228"/>
  <c r="R2229"/>
  <c r="R2230"/>
  <c r="R2231"/>
  <c r="R2232"/>
  <c r="R2233"/>
  <c r="R2234"/>
  <c r="R2235"/>
  <c r="R2236"/>
  <c r="R2237"/>
  <c r="R2238"/>
  <c r="R2239"/>
  <c r="R2240"/>
  <c r="R2241"/>
  <c r="R2242"/>
  <c r="R2243"/>
  <c r="R2244"/>
  <c r="R2245"/>
  <c r="R2246"/>
  <c r="R2247"/>
  <c r="R2248"/>
  <c r="R2249"/>
  <c r="R2250"/>
  <c r="R2251"/>
  <c r="R2252"/>
  <c r="R2253"/>
  <c r="R2254"/>
  <c r="R2255"/>
  <c r="R2256"/>
  <c r="R2257"/>
  <c r="R2258"/>
  <c r="R2259"/>
  <c r="R2260"/>
  <c r="R2261"/>
  <c r="R2262"/>
  <c r="R2263"/>
  <c r="R2264"/>
  <c r="R2265"/>
  <c r="R2266"/>
  <c r="R2267"/>
  <c r="R2268"/>
  <c r="R2269"/>
  <c r="R2270"/>
  <c r="R2271"/>
  <c r="R2272"/>
  <c r="R2273"/>
  <c r="R2274"/>
  <c r="R2275"/>
  <c r="R2276"/>
  <c r="R2277"/>
  <c r="R2278"/>
  <c r="R2279"/>
  <c r="R2280"/>
  <c r="R2281"/>
  <c r="R2282"/>
  <c r="R2283"/>
  <c r="R2284"/>
  <c r="R2285"/>
  <c r="R2286"/>
  <c r="R2287"/>
  <c r="R2288"/>
  <c r="R2289"/>
  <c r="R2290"/>
  <c r="R2291"/>
  <c r="R2292"/>
  <c r="R2293"/>
  <c r="R2294"/>
  <c r="R2295"/>
  <c r="R2296"/>
  <c r="R2297"/>
  <c r="R2298"/>
  <c r="R2299"/>
  <c r="R2300"/>
  <c r="R2301"/>
  <c r="R2302"/>
  <c r="R2303"/>
  <c r="R2304"/>
  <c r="R2305"/>
  <c r="R2306"/>
  <c r="R2307"/>
  <c r="R2308"/>
  <c r="R2309"/>
  <c r="R2310"/>
  <c r="R2311"/>
  <c r="R2312"/>
  <c r="R2313"/>
  <c r="R2314"/>
  <c r="R2315"/>
  <c r="R2316"/>
  <c r="R2317"/>
  <c r="R2318"/>
  <c r="R2319"/>
  <c r="R2320"/>
  <c r="R2321"/>
  <c r="R2322"/>
  <c r="R2323"/>
  <c r="R2324"/>
  <c r="R2325"/>
  <c r="R2326"/>
  <c r="R2327"/>
  <c r="R2328"/>
  <c r="R2329"/>
  <c r="R2330"/>
  <c r="R2331"/>
  <c r="R2332"/>
  <c r="R2333"/>
  <c r="R2334"/>
  <c r="R2335"/>
  <c r="R2336"/>
  <c r="R2337"/>
  <c r="R2338"/>
  <c r="R2339"/>
  <c r="R2340"/>
  <c r="R2341"/>
  <c r="R2342"/>
  <c r="R2343"/>
  <c r="R2344"/>
  <c r="R2345"/>
  <c r="R2346"/>
  <c r="R2347"/>
  <c r="R2348"/>
  <c r="R2349"/>
  <c r="R2350"/>
  <c r="R2351"/>
  <c r="R2352"/>
  <c r="R2353"/>
  <c r="R2354"/>
  <c r="R2355"/>
  <c r="R2356"/>
  <c r="R2357"/>
  <c r="R2358"/>
  <c r="R2359"/>
  <c r="R2360"/>
  <c r="R2361"/>
  <c r="R2362"/>
  <c r="R2363"/>
  <c r="R2364"/>
  <c r="R2365"/>
  <c r="R2366"/>
  <c r="R2367"/>
  <c r="R2368"/>
  <c r="R2369"/>
  <c r="R2370"/>
  <c r="R2371"/>
  <c r="R2372"/>
  <c r="R2373"/>
  <c r="R2374"/>
  <c r="R2375"/>
  <c r="R2376"/>
  <c r="R2377"/>
  <c r="R2378"/>
  <c r="R2379"/>
  <c r="R2380"/>
  <c r="R2381"/>
  <c r="R2382"/>
  <c r="R2383"/>
  <c r="R2384"/>
  <c r="R2385"/>
  <c r="R2386"/>
  <c r="R2387"/>
  <c r="R2388"/>
  <c r="R2389"/>
  <c r="R2390"/>
  <c r="R2391"/>
  <c r="R2392"/>
  <c r="R2393"/>
  <c r="R2394"/>
  <c r="R2395"/>
  <c r="R2396"/>
  <c r="R2397"/>
  <c r="R2398"/>
  <c r="R2399"/>
  <c r="R2400"/>
  <c r="R2401"/>
  <c r="R2402"/>
  <c r="R2403"/>
  <c r="R2404"/>
  <c r="R2405"/>
  <c r="R2406"/>
  <c r="R2407"/>
  <c r="R2408"/>
  <c r="R2409"/>
  <c r="R2410"/>
  <c r="R2411"/>
  <c r="R2412"/>
  <c r="R2413"/>
  <c r="R2414"/>
  <c r="R2415"/>
  <c r="R2416"/>
  <c r="R2417"/>
  <c r="R2418"/>
  <c r="R2419"/>
  <c r="R2420"/>
  <c r="R2421"/>
  <c r="R2422"/>
  <c r="R2423"/>
  <c r="R2424"/>
  <c r="R2425"/>
  <c r="R2426"/>
  <c r="R2427"/>
  <c r="R2428"/>
  <c r="R2429"/>
  <c r="R2430"/>
  <c r="R2431"/>
  <c r="R2432"/>
  <c r="R2433"/>
  <c r="R2434"/>
  <c r="R2435"/>
  <c r="R2436"/>
  <c r="R2437"/>
  <c r="R2438"/>
  <c r="R2439"/>
  <c r="R2440"/>
  <c r="R2441"/>
  <c r="R2442"/>
  <c r="R2443"/>
  <c r="R2444"/>
  <c r="R2445"/>
  <c r="R2446"/>
  <c r="R2447"/>
  <c r="R2448"/>
  <c r="R2449"/>
  <c r="R2450"/>
  <c r="R2451"/>
  <c r="R2452"/>
  <c r="R2453"/>
  <c r="R2454"/>
  <c r="R2455"/>
  <c r="R2456"/>
  <c r="R2457"/>
  <c r="R2458"/>
  <c r="R2459"/>
  <c r="R2460"/>
  <c r="R2461"/>
  <c r="R2462"/>
  <c r="R2463"/>
  <c r="R2464"/>
  <c r="R2465"/>
  <c r="R2466"/>
  <c r="R2467"/>
  <c r="R2468"/>
  <c r="R2469"/>
  <c r="R2470"/>
  <c r="R2471"/>
  <c r="R2472"/>
  <c r="R2473"/>
  <c r="R2474"/>
  <c r="R2475"/>
  <c r="R2476"/>
  <c r="R2477"/>
  <c r="R2478"/>
  <c r="R2479"/>
  <c r="R2480"/>
  <c r="R2481"/>
  <c r="R2482"/>
  <c r="R2483"/>
  <c r="R2484"/>
  <c r="R2485"/>
  <c r="R2486"/>
  <c r="R2487"/>
  <c r="R2488"/>
  <c r="R2489"/>
  <c r="R2490"/>
  <c r="R2491"/>
  <c r="R2492"/>
  <c r="R2493"/>
  <c r="R2494"/>
  <c r="R2495"/>
  <c r="R2496"/>
  <c r="R2497"/>
  <c r="R2498"/>
  <c r="R2499"/>
  <c r="R2500"/>
  <c r="R2501"/>
  <c r="R2502"/>
  <c r="R2503"/>
  <c r="R2504"/>
  <c r="R2505"/>
  <c r="R2506"/>
  <c r="R2507"/>
  <c r="R2508"/>
  <c r="R2509"/>
  <c r="R2510"/>
  <c r="R2511"/>
  <c r="R2512"/>
  <c r="R2513"/>
  <c r="R2514"/>
  <c r="R2515"/>
  <c r="R2516"/>
  <c r="R2517"/>
  <c r="R2518"/>
  <c r="R2519"/>
  <c r="R2520"/>
  <c r="R2521"/>
  <c r="R2522"/>
  <c r="R2523"/>
  <c r="R2524"/>
  <c r="R2525"/>
  <c r="R2526"/>
  <c r="R2527"/>
  <c r="R2528"/>
  <c r="R2529"/>
  <c r="R2530"/>
  <c r="R2531"/>
  <c r="R2532"/>
  <c r="R2533"/>
  <c r="R2534"/>
  <c r="R2535"/>
  <c r="R2536"/>
  <c r="R2537"/>
  <c r="R2538"/>
  <c r="R2539"/>
  <c r="R2540"/>
  <c r="R2541"/>
  <c r="R2542"/>
  <c r="R2543"/>
  <c r="R2544"/>
  <c r="R2545"/>
  <c r="R2546"/>
  <c r="R2547"/>
  <c r="R2548"/>
  <c r="R2549"/>
  <c r="R2550"/>
  <c r="R2551"/>
  <c r="R2552"/>
  <c r="R2553"/>
  <c r="R2554"/>
  <c r="R2555"/>
  <c r="R2556"/>
  <c r="R2557"/>
  <c r="R2558"/>
  <c r="R2559"/>
  <c r="R2560"/>
  <c r="R2561"/>
  <c r="R2562"/>
  <c r="R2563"/>
  <c r="R2564"/>
  <c r="R2565"/>
  <c r="R2566"/>
  <c r="R2567"/>
  <c r="R2568"/>
  <c r="R2569"/>
  <c r="R2570"/>
  <c r="R2571"/>
  <c r="R2572"/>
  <c r="R2573"/>
  <c r="R2574"/>
  <c r="R2575"/>
  <c r="R2576"/>
  <c r="R2577"/>
  <c r="R2578"/>
  <c r="R2579"/>
  <c r="R2580"/>
  <c r="R2581"/>
  <c r="R2582"/>
  <c r="R2583"/>
  <c r="R2584"/>
  <c r="R2585"/>
  <c r="R2586"/>
  <c r="R2587"/>
  <c r="R2588"/>
  <c r="R2589"/>
  <c r="R2590"/>
  <c r="R2591"/>
  <c r="R2592"/>
  <c r="R2593"/>
  <c r="R2594"/>
  <c r="R2595"/>
  <c r="R2596"/>
  <c r="R2597"/>
  <c r="R2598"/>
  <c r="R2599"/>
  <c r="R2600"/>
  <c r="R2601"/>
  <c r="R2602"/>
  <c r="R2603"/>
  <c r="R2604"/>
  <c r="R2605"/>
  <c r="R2606"/>
  <c r="R2607"/>
  <c r="R2608"/>
  <c r="R2609"/>
  <c r="R2610"/>
  <c r="R2611"/>
  <c r="R2612"/>
  <c r="R2613"/>
  <c r="R2614"/>
  <c r="R2615"/>
  <c r="R2616"/>
  <c r="R2617"/>
  <c r="R2618"/>
  <c r="R2619"/>
  <c r="R2620"/>
  <c r="R2621"/>
  <c r="R2622"/>
  <c r="R2623"/>
  <c r="R2624"/>
  <c r="R2625"/>
  <c r="R2626"/>
  <c r="R2627"/>
  <c r="R2628"/>
  <c r="R2629"/>
  <c r="R2630"/>
  <c r="R2631"/>
  <c r="R2632"/>
  <c r="R2633"/>
  <c r="R2634"/>
  <c r="R2635"/>
  <c r="R2636"/>
  <c r="R2637"/>
  <c r="R2638"/>
  <c r="R2639"/>
  <c r="R2640"/>
  <c r="R2641"/>
  <c r="R2642"/>
  <c r="R2643"/>
  <c r="R2644"/>
  <c r="R2645"/>
  <c r="R2646"/>
  <c r="R2647"/>
  <c r="R2648"/>
  <c r="R2649"/>
  <c r="R2650"/>
  <c r="R2651"/>
  <c r="R2652"/>
  <c r="R2653"/>
  <c r="R2654"/>
  <c r="R2655"/>
  <c r="R2656"/>
  <c r="R2657"/>
  <c r="R2658"/>
  <c r="R2659"/>
  <c r="R2660"/>
  <c r="R2661"/>
  <c r="R2662"/>
  <c r="R2663"/>
  <c r="R2664"/>
  <c r="R2665"/>
  <c r="R2666"/>
  <c r="R2667"/>
  <c r="R2668"/>
  <c r="R2669"/>
  <c r="R2670"/>
  <c r="R2671"/>
  <c r="R2672"/>
  <c r="R2673"/>
  <c r="R2674"/>
  <c r="R2675"/>
  <c r="R2676"/>
  <c r="R2677"/>
  <c r="R2678"/>
  <c r="R2679"/>
  <c r="R2680"/>
  <c r="R2681"/>
  <c r="R2682"/>
  <c r="R2683"/>
  <c r="R2684"/>
  <c r="R2685"/>
  <c r="R2686"/>
  <c r="R2687"/>
  <c r="R2688"/>
  <c r="R2689"/>
  <c r="R2690"/>
  <c r="R2691"/>
  <c r="R2692"/>
  <c r="R2693"/>
  <c r="R2694"/>
  <c r="R2695"/>
  <c r="R2696"/>
  <c r="R2697"/>
  <c r="R2698"/>
  <c r="R2699"/>
  <c r="R2700"/>
  <c r="R2701"/>
  <c r="R2702"/>
  <c r="R2703"/>
  <c r="R2704"/>
  <c r="R2705"/>
  <c r="R2706"/>
  <c r="R2707"/>
  <c r="R2708"/>
  <c r="R2709"/>
  <c r="R2710"/>
  <c r="R2711"/>
  <c r="R2712"/>
  <c r="R2713"/>
  <c r="R2714"/>
  <c r="R2715"/>
  <c r="R2716"/>
  <c r="R2717"/>
  <c r="R2718"/>
  <c r="R2719"/>
  <c r="R2720"/>
  <c r="R2721"/>
  <c r="R2722"/>
  <c r="R2723"/>
  <c r="R2724"/>
  <c r="R2725"/>
  <c r="R2726"/>
  <c r="R2727"/>
  <c r="R2728"/>
  <c r="R2729"/>
  <c r="R2730"/>
  <c r="R2731"/>
  <c r="R2732"/>
  <c r="R2733"/>
  <c r="R2734"/>
  <c r="R2735"/>
  <c r="R2736"/>
  <c r="R2737"/>
  <c r="R2738"/>
  <c r="R2739"/>
  <c r="R2740"/>
  <c r="R2741"/>
  <c r="R2742"/>
  <c r="R2743"/>
  <c r="R2744"/>
  <c r="R2745"/>
  <c r="R2746"/>
  <c r="R2747"/>
  <c r="R2748"/>
  <c r="R2749"/>
  <c r="R2750"/>
  <c r="R2751"/>
  <c r="R2752"/>
  <c r="R2753"/>
  <c r="R2754"/>
  <c r="R2755"/>
  <c r="R2756"/>
  <c r="R2757"/>
  <c r="R2758"/>
  <c r="R2759"/>
  <c r="R2760"/>
  <c r="R2761"/>
  <c r="R2762"/>
  <c r="R2763"/>
  <c r="R2764"/>
  <c r="R2765"/>
  <c r="R2766"/>
  <c r="R2767"/>
  <c r="R2768"/>
  <c r="R2769"/>
  <c r="R2770"/>
  <c r="R2771"/>
  <c r="R2772"/>
  <c r="R2773"/>
  <c r="R2774"/>
  <c r="R2775"/>
  <c r="R2776"/>
  <c r="R2777"/>
  <c r="R2778"/>
  <c r="R2779"/>
  <c r="R2780"/>
  <c r="R2781"/>
  <c r="R2782"/>
  <c r="R2783"/>
  <c r="R2784"/>
  <c r="R2785"/>
  <c r="R2786"/>
  <c r="R2787"/>
  <c r="R2788"/>
  <c r="R2789"/>
  <c r="R2790"/>
  <c r="R2791"/>
  <c r="R2792"/>
  <c r="R2793"/>
  <c r="R2794"/>
  <c r="R2795"/>
  <c r="R2796"/>
  <c r="R2797"/>
  <c r="R2798"/>
  <c r="R2799"/>
  <c r="R2800"/>
  <c r="R2801"/>
  <c r="R2802"/>
  <c r="R2803"/>
  <c r="R2804"/>
  <c r="R2805"/>
  <c r="R2806"/>
  <c r="R2807"/>
  <c r="R2808"/>
  <c r="R2809"/>
  <c r="R2810"/>
  <c r="R2811"/>
  <c r="R2812"/>
  <c r="R2813"/>
  <c r="R2814"/>
  <c r="R2815"/>
  <c r="R2816"/>
  <c r="R2817"/>
  <c r="R2818"/>
  <c r="R2819"/>
  <c r="R2820"/>
  <c r="R2821"/>
  <c r="R2822"/>
  <c r="R2823"/>
  <c r="R2824"/>
  <c r="R2825"/>
  <c r="R2826"/>
  <c r="R2827"/>
  <c r="R2828"/>
  <c r="R2829"/>
  <c r="R2830"/>
  <c r="R2831"/>
  <c r="R2832"/>
  <c r="R2833"/>
  <c r="R2834"/>
  <c r="R2835"/>
  <c r="R2836"/>
  <c r="R2837"/>
  <c r="R2838"/>
  <c r="R2839"/>
  <c r="R2840"/>
  <c r="R2841"/>
  <c r="R2842"/>
  <c r="R2843"/>
  <c r="R2844"/>
  <c r="R2845"/>
  <c r="R2846"/>
  <c r="R2847"/>
  <c r="R2848"/>
  <c r="R2849"/>
  <c r="R2850"/>
  <c r="R2851"/>
  <c r="R2852"/>
  <c r="R2853"/>
  <c r="R2854"/>
  <c r="R2855"/>
  <c r="R2856"/>
  <c r="R2857"/>
  <c r="R2858"/>
  <c r="R2859"/>
  <c r="R2860"/>
  <c r="R2861"/>
  <c r="R2862"/>
  <c r="R2863"/>
  <c r="R2864"/>
  <c r="R2865"/>
  <c r="R2866"/>
  <c r="R2867"/>
  <c r="R2868"/>
  <c r="R2869"/>
  <c r="R2870"/>
  <c r="R2871"/>
  <c r="R2872"/>
  <c r="R2873"/>
  <c r="R2874"/>
  <c r="R2875"/>
  <c r="R2876"/>
  <c r="R2877"/>
  <c r="R2878"/>
  <c r="R2879"/>
  <c r="R2880"/>
  <c r="R2881"/>
  <c r="R2882"/>
  <c r="R2883"/>
  <c r="R2884"/>
  <c r="R2885"/>
  <c r="R2886"/>
  <c r="R2887"/>
  <c r="R2888"/>
  <c r="R2889"/>
  <c r="R2890"/>
  <c r="R2891"/>
  <c r="R2892"/>
  <c r="R2893"/>
  <c r="R2894"/>
  <c r="R2895"/>
  <c r="R2896"/>
  <c r="R2897"/>
  <c r="R2898"/>
  <c r="R2899"/>
  <c r="R2900"/>
  <c r="R2901"/>
  <c r="R2902"/>
  <c r="R2903"/>
  <c r="R2904"/>
  <c r="R2905"/>
  <c r="R2906"/>
  <c r="R2907"/>
  <c r="R2908"/>
  <c r="R2909"/>
  <c r="R2910"/>
  <c r="R2911"/>
  <c r="R2912"/>
  <c r="R2913"/>
  <c r="R2914"/>
  <c r="R2915"/>
  <c r="R2916"/>
  <c r="R2917"/>
  <c r="R2918"/>
  <c r="R2919"/>
  <c r="R2920"/>
  <c r="R2921"/>
  <c r="R2922"/>
  <c r="R2923"/>
  <c r="R2924"/>
  <c r="R2925"/>
  <c r="R2926"/>
  <c r="R2927"/>
  <c r="R2928"/>
  <c r="R2929"/>
  <c r="R2930"/>
  <c r="R2931"/>
  <c r="R2932"/>
  <c r="R2933"/>
  <c r="R2934"/>
  <c r="R2935"/>
  <c r="R2936"/>
  <c r="R2937"/>
  <c r="R2938"/>
  <c r="R2939"/>
  <c r="R2940"/>
  <c r="R2941"/>
  <c r="R2942"/>
  <c r="R2943"/>
  <c r="R2944"/>
  <c r="R2945"/>
  <c r="R2946"/>
  <c r="R2947"/>
  <c r="R2948"/>
  <c r="R2949"/>
  <c r="R2950"/>
  <c r="R2951"/>
  <c r="R2952"/>
  <c r="R2953"/>
  <c r="R2954"/>
  <c r="R2955"/>
  <c r="R2956"/>
  <c r="R2957"/>
  <c r="R2958"/>
  <c r="R2959"/>
  <c r="R2960"/>
  <c r="R2961"/>
  <c r="R2962"/>
  <c r="R2963"/>
  <c r="R2964"/>
  <c r="R2965"/>
  <c r="R2966"/>
  <c r="R2967"/>
  <c r="R2968"/>
  <c r="R2969"/>
  <c r="R2970"/>
  <c r="R2971"/>
  <c r="R2972"/>
  <c r="R2973"/>
  <c r="R2974"/>
  <c r="R2975"/>
  <c r="R2976"/>
  <c r="R2977"/>
  <c r="R2978"/>
  <c r="R2979"/>
  <c r="R2980"/>
  <c r="R2981"/>
  <c r="R2982"/>
  <c r="R2983"/>
  <c r="R2984"/>
  <c r="R2985"/>
  <c r="R2986"/>
  <c r="R2987"/>
  <c r="R2988"/>
  <c r="R2989"/>
  <c r="R2990"/>
  <c r="R2991"/>
  <c r="R2992"/>
  <c r="R2993"/>
  <c r="R2994"/>
  <c r="R2995"/>
  <c r="R2996"/>
  <c r="R2997"/>
  <c r="R2998"/>
  <c r="R2999"/>
  <c r="R3000"/>
  <c r="R3001"/>
  <c r="R3002"/>
  <c r="R3003"/>
  <c r="R3004"/>
  <c r="R3005"/>
  <c r="R3006"/>
  <c r="R3007"/>
  <c r="R3008"/>
  <c r="R3009"/>
  <c r="R3010"/>
  <c r="R3011"/>
  <c r="R3012"/>
  <c r="R3013"/>
  <c r="R3014"/>
  <c r="R3015"/>
  <c r="R3016"/>
  <c r="R3017"/>
  <c r="R3018"/>
  <c r="R3019"/>
  <c r="R3020"/>
  <c r="R3021"/>
  <c r="R3022"/>
  <c r="R3023"/>
  <c r="R3024"/>
  <c r="R3025"/>
  <c r="R3026"/>
  <c r="R3027"/>
  <c r="R3028"/>
  <c r="R3029"/>
  <c r="R3030"/>
  <c r="R3031"/>
  <c r="R3032"/>
  <c r="R3033"/>
  <c r="R3034"/>
  <c r="R3035"/>
  <c r="R3036"/>
  <c r="R3037"/>
  <c r="R3038"/>
  <c r="R3039"/>
  <c r="R3040"/>
  <c r="R3041"/>
  <c r="R3042"/>
  <c r="R3043"/>
  <c r="R3044"/>
  <c r="R3045"/>
  <c r="R3046"/>
  <c r="R3047"/>
  <c r="R3048"/>
  <c r="R3049"/>
  <c r="R3050"/>
  <c r="R3051"/>
  <c r="R3052"/>
  <c r="R3053"/>
  <c r="R3054"/>
  <c r="R3055"/>
  <c r="R3056"/>
  <c r="R3057"/>
  <c r="R3058"/>
  <c r="R3059"/>
  <c r="R3060"/>
  <c r="R3061"/>
  <c r="R3062"/>
  <c r="R3063"/>
  <c r="R3064"/>
  <c r="R3065"/>
  <c r="R3066"/>
  <c r="R3067"/>
  <c r="R3068"/>
  <c r="R3069"/>
  <c r="R3070"/>
  <c r="R3071"/>
  <c r="R3072"/>
  <c r="R3073"/>
  <c r="R3074"/>
  <c r="R3075"/>
  <c r="R3076"/>
  <c r="R3077"/>
  <c r="R3078"/>
  <c r="R3079"/>
  <c r="R3080"/>
  <c r="R3081"/>
  <c r="R3082"/>
  <c r="R3083"/>
  <c r="R3084"/>
  <c r="R3085"/>
  <c r="R3086"/>
  <c r="R3087"/>
  <c r="R3088"/>
  <c r="R3089"/>
  <c r="R3090"/>
  <c r="R3091"/>
  <c r="R3092"/>
  <c r="R3093"/>
  <c r="R3094"/>
  <c r="R3095"/>
  <c r="R3096"/>
  <c r="R3097"/>
  <c r="R3098"/>
  <c r="R3099"/>
  <c r="R3100"/>
  <c r="R3101"/>
  <c r="R3102"/>
  <c r="R3103"/>
  <c r="R3104"/>
  <c r="R3105"/>
  <c r="R3106"/>
  <c r="R3107"/>
  <c r="R3108"/>
  <c r="R3109"/>
  <c r="R3110"/>
  <c r="R3111"/>
  <c r="R3112"/>
  <c r="R3113"/>
  <c r="R3114"/>
  <c r="R3115"/>
  <c r="R3116"/>
  <c r="R3117"/>
  <c r="R3118"/>
  <c r="R3119"/>
  <c r="R3120"/>
  <c r="R3121"/>
  <c r="R3122"/>
  <c r="R3123"/>
  <c r="R3124"/>
  <c r="R3125"/>
  <c r="R3126"/>
  <c r="R3127"/>
  <c r="R3128"/>
  <c r="R3129"/>
  <c r="R3130"/>
  <c r="R3131"/>
  <c r="R3132"/>
  <c r="R3133"/>
  <c r="R3134"/>
  <c r="R3135"/>
  <c r="R3136"/>
  <c r="R3137"/>
  <c r="R3138"/>
  <c r="R3139"/>
  <c r="R3140"/>
  <c r="R3141"/>
  <c r="R3142"/>
  <c r="R3143"/>
  <c r="R3144"/>
  <c r="R3145"/>
  <c r="R3146"/>
  <c r="R3147"/>
  <c r="R3148"/>
  <c r="R3149"/>
  <c r="R3150"/>
  <c r="R3151"/>
  <c r="R3152"/>
  <c r="R3153"/>
  <c r="R3154"/>
  <c r="R3155"/>
  <c r="R3156"/>
  <c r="R3157"/>
  <c r="R3158"/>
  <c r="R3159"/>
  <c r="R3160"/>
  <c r="R3161"/>
  <c r="R3162"/>
  <c r="R3163"/>
  <c r="R3164"/>
  <c r="R3165"/>
  <c r="R3166"/>
  <c r="R3167"/>
  <c r="R3168"/>
  <c r="R3169"/>
  <c r="R3170"/>
  <c r="R3171"/>
  <c r="R3172"/>
  <c r="R3173"/>
  <c r="R3174"/>
  <c r="R3175"/>
  <c r="R3176"/>
  <c r="R3177"/>
  <c r="R3178"/>
  <c r="R3179"/>
  <c r="R3180"/>
  <c r="R3181"/>
  <c r="R3182"/>
  <c r="R3183"/>
  <c r="R3184"/>
  <c r="R3185"/>
  <c r="R3186"/>
  <c r="R13"/>
  <c r="B5"/>
  <c r="B6"/>
  <c r="B7"/>
  <c r="B8"/>
  <c r="B9"/>
  <c r="B4"/>
  <c r="E11"/>
  <c r="F11"/>
  <c r="G11"/>
  <c r="H11"/>
  <c r="I11"/>
  <c r="J11"/>
  <c r="K11"/>
  <c r="L11"/>
  <c r="M11"/>
  <c r="N11"/>
  <c r="O11"/>
  <c r="P11"/>
  <c r="D11"/>
  <c r="B2" s="1"/>
  <c r="B1"/>
</calcChain>
</file>

<file path=xl/sharedStrings.xml><?xml version="1.0" encoding="utf-8"?>
<sst xmlns="http://schemas.openxmlformats.org/spreadsheetml/2006/main" count="6408" uniqueCount="3211">
  <si>
    <t>Lakosság:</t>
  </si>
  <si>
    <t>Legkevesebb:</t>
  </si>
  <si>
    <t>község</t>
  </si>
  <si>
    <t>nagyközség</t>
  </si>
  <si>
    <t>város</t>
  </si>
  <si>
    <t>megyei jogú város</t>
  </si>
  <si>
    <t>megyeszékhely, megyei jogú város</t>
  </si>
  <si>
    <t>fővárosi kerület</t>
  </si>
  <si>
    <t>helység</t>
  </si>
  <si>
    <t>jogállása</t>
  </si>
  <si>
    <t>népesség</t>
  </si>
  <si>
    <t xml:space="preserve">bolgár  </t>
  </si>
  <si>
    <t xml:space="preserve">cigány  </t>
  </si>
  <si>
    <t xml:space="preserve">görög  </t>
  </si>
  <si>
    <t xml:space="preserve">horvát  </t>
  </si>
  <si>
    <t xml:space="preserve">lengyel  </t>
  </si>
  <si>
    <t xml:space="preserve">német  </t>
  </si>
  <si>
    <t xml:space="preserve">örmény  </t>
  </si>
  <si>
    <t xml:space="preserve">román  </t>
  </si>
  <si>
    <t xml:space="preserve">ruszin  </t>
  </si>
  <si>
    <t xml:space="preserve">szerb  </t>
  </si>
  <si>
    <t xml:space="preserve">szlovák  </t>
  </si>
  <si>
    <t xml:space="preserve">szlovén  </t>
  </si>
  <si>
    <t xml:space="preserve">ukrán  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</si>
  <si>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</si>
  <si>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</si>
  <si>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</si>
  <si>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</si>
  <si>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</si>
  <si>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</si>
  <si>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</si>
  <si>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</si>
  <si>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</si>
  <si>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</si>
  <si>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</si>
  <si>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</si>
  <si>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</si>
  <si>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</si>
  <si>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</si>
  <si>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</si>
  <si>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</si>
  <si>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</si>
  <si>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</si>
  <si>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</si>
  <si>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</si>
  <si>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</si>
  <si>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</si>
  <si>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</si>
  <si>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</si>
  <si>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</si>
  <si>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</si>
  <si>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</si>
  <si>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</si>
  <si>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</si>
  <si>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</si>
  <si>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</si>
  <si>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</si>
  <si>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</si>
  <si>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</si>
  <si>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</si>
  <si>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</si>
  <si>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</si>
  <si>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</si>
  <si>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</si>
  <si>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</si>
  <si>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</si>
  <si>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</si>
  <si>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</si>
  <si>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</si>
  <si>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</si>
  <si>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</si>
  <si>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</si>
  <si>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</si>
  <si>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</si>
  <si>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</si>
  <si>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</si>
  <si>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</si>
  <si>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</si>
  <si>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</si>
  <si>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</si>
  <si>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</si>
  <si>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</si>
  <si>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</si>
  <si>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</si>
  <si>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</si>
  <si>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</si>
  <si>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</si>
  <si>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</si>
  <si>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</si>
  <si>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</si>
  <si>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</si>
  <si>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</si>
  <si>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</si>
  <si>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</si>
  <si>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</si>
  <si>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</si>
  <si>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</si>
  <si>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</si>
  <si>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</si>
  <si>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</si>
  <si>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</si>
  <si>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</si>
  <si>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</si>
  <si>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</si>
  <si>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</si>
  <si>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</si>
  <si>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</si>
  <si>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</si>
  <si>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</si>
  <si>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</si>
  <si>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</si>
  <si>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</si>
  <si>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</si>
  <si>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</si>
  <si>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</si>
  <si>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</si>
  <si>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</si>
  <si>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</si>
  <si>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</si>
  <si>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</si>
  <si>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</si>
  <si>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</si>
  <si>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</si>
  <si>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</si>
  <si>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</si>
  <si>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</si>
  <si>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</si>
  <si>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</si>
  <si>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</si>
  <si>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</si>
  <si>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</si>
  <si>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</si>
  <si>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</si>
  <si>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</si>
  <si>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</si>
  <si>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</si>
  <si>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</si>
  <si>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</si>
  <si>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</si>
  <si>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</si>
  <si>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</si>
  <si>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</si>
  <si>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</si>
  <si>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</si>
  <si>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</si>
  <si>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</si>
  <si>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</si>
  <si>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</si>
  <si>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</si>
  <si>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</si>
  <si>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</si>
  <si>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</si>
  <si>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</si>
  <si>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</si>
  <si>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</si>
  <si>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</si>
  <si>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</si>
  <si>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</si>
  <si>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</si>
  <si>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</si>
  <si>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</si>
  <si>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</si>
  <si>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</si>
  <si>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</si>
  <si>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</si>
  <si>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</si>
  <si>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</si>
  <si>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</si>
  <si>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</si>
  <si>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</si>
  <si>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</si>
  <si>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</si>
  <si>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</si>
  <si>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</si>
  <si>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</si>
  <si>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</si>
  <si>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</si>
  <si>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</si>
  <si>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</si>
  <si>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</si>
  <si>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</si>
  <si>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</si>
  <si>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</si>
  <si>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</si>
  <si>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</si>
  <si>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</si>
  <si>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</si>
  <si>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</si>
  <si>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</si>
  <si>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</si>
  <si>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</si>
  <si>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</si>
  <si>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</si>
  <si>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</si>
  <si>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</si>
  <si>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</si>
  <si>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</si>
  <si>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</si>
  <si>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</si>
  <si>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</si>
  <si>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</si>
  <si>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</si>
  <si>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</si>
  <si>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</si>
  <si>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</si>
  <si>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</si>
  <si>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</si>
  <si>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</si>
  <si>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</si>
  <si>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</si>
  <si>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</si>
  <si>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</si>
  <si>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</si>
  <si>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</si>
  <si>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</si>
  <si>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</si>
  <si>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</si>
  <si>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</si>
  <si>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</si>
  <si>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</si>
  <si>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</si>
  <si>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</si>
  <si>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</si>
  <si>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</si>
  <si>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</si>
  <si>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</si>
  <si>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</si>
  <si>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</si>
  <si>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</si>
  <si>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</si>
  <si>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</si>
  <si>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</si>
  <si>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</si>
  <si>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</si>
  <si>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</si>
  <si>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</si>
  <si>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</si>
  <si>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</si>
  <si>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</si>
  <si>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</si>
  <si>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</si>
  <si>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</si>
  <si>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</si>
  <si>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</si>
  <si>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</si>
  <si>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</si>
  <si>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</si>
  <si>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</si>
  <si>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</si>
  <si>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</si>
  <si>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</si>
  <si>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</si>
  <si>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</si>
  <si>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</si>
  <si>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</si>
  <si>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</si>
  <si>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</si>
  <si>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</si>
  <si>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</si>
  <si>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</si>
  <si>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</si>
  <si>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</si>
  <si>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</si>
  <si>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</si>
  <si>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</si>
  <si>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</si>
  <si>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</si>
  <si>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</si>
  <si>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</si>
  <si>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</si>
  <si>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</si>
  <si>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</si>
  <si>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</si>
  <si>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</si>
  <si>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</si>
  <si>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</si>
  <si>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</si>
  <si>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</si>
  <si>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</si>
  <si>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</si>
  <si>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</si>
  <si>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</si>
  <si>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</si>
  <si>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</si>
  <si>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</si>
  <si>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</si>
  <si>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</si>
  <si>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</si>
  <si>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</si>
  <si>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</si>
  <si>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</si>
  <si>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</si>
  <si>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</si>
  <si>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</si>
  <si>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</si>
  <si>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</si>
  <si>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</si>
  <si>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</si>
  <si>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</si>
  <si>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</si>
  <si>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</si>
  <si>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</si>
  <si>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</si>
  <si>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</si>
  <si>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</si>
  <si>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</si>
  <si>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</si>
  <si>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</si>
  <si>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</si>
  <si>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</si>
  <si>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</si>
  <si>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</si>
  <si>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</si>
  <si>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</si>
  <si>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</si>
  <si>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</si>
  <si>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</si>
  <si>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</si>
  <si>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</si>
  <si>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</si>
  <si>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</si>
  <si>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</si>
  <si>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</si>
  <si>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</si>
  <si>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</si>
  <si>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</si>
  <si>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</si>
  <si>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</si>
  <si>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</si>
  <si>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</si>
  <si>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</si>
  <si>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</si>
  <si>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</si>
  <si>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</si>
  <si>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</si>
  <si>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</si>
  <si>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</si>
  <si>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</si>
  <si>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</si>
  <si>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</si>
  <si>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</si>
  <si>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</si>
  <si>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</si>
  <si>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</si>
  <si>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</si>
  <si>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</si>
  <si>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</si>
  <si>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</si>
  <si>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</si>
  <si>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</si>
  <si>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</si>
  <si>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</si>
  <si>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</si>
  <si>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</si>
  <si>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</si>
  <si>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</si>
  <si>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</si>
  <si>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</si>
  <si>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</si>
  <si>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</si>
  <si>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</si>
  <si>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</si>
  <si>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</si>
  <si>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</si>
  <si>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</si>
  <si>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</si>
  <si>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</si>
  <si>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</si>
  <si>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</si>
  <si>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</si>
  <si>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</si>
  <si>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Bonyhád</t>
  </si>
  <si>
    <t>Bonyhádvarasd</t>
  </si>
  <si>
    <t>Bonnya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</si>
  <si>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</si>
  <si>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</si>
  <si>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</si>
  <si>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</si>
  <si>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</si>
  <si>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</si>
  <si>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</si>
  <si>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</si>
  <si>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</si>
  <si>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</si>
  <si>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</si>
  <si>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</si>
  <si>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</si>
  <si>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</si>
  <si>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</si>
  <si>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</si>
  <si>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</si>
  <si>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Bozzai</t>
  </si>
  <si>
    <t>Bozsok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</si>
  <si>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</si>
  <si>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</si>
  <si>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</si>
  <si>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</si>
  <si>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</si>
  <si>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</si>
  <si>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</si>
  <si>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</si>
  <si>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</si>
  <si>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</si>
  <si>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</si>
  <si>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</si>
  <si>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</si>
  <si>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</si>
  <si>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</si>
  <si>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</si>
  <si>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</si>
  <si>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</si>
  <si>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</si>
  <si>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</si>
  <si>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</si>
  <si>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</si>
  <si>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</si>
  <si>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Budapest I. kerület</t>
  </si>
  <si>
    <t>Budapest II. kerület</t>
  </si>
  <si>
    <t>Budapest III. kerület</t>
  </si>
  <si>
    <t>Budapest IV. kerület</t>
  </si>
  <si>
    <t>Budapest V. kerület</t>
  </si>
  <si>
    <t>Budapest VI. kerület</t>
  </si>
  <si>
    <t>Budapest VII. kerület</t>
  </si>
  <si>
    <t>Budapest VIII. kerület</t>
  </si>
  <si>
    <t>Budapest IX.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</si>
  <si>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</si>
  <si>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</si>
  <si>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</si>
  <si>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</si>
  <si>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</si>
  <si>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XV. kerület</t>
  </si>
  <si>
    <t>Budapest XVI. kerület</t>
  </si>
  <si>
    <t>Budapest XVII. kerület</t>
  </si>
  <si>
    <t>Budapest XVIII. kerület</t>
  </si>
  <si>
    <t>Budapest XIX. kerület</t>
  </si>
  <si>
    <t>Budapest XX. kerület</t>
  </si>
  <si>
    <t>Budapest XXI. kerület</t>
  </si>
  <si>
    <t>Budapest XXII. kerület</t>
  </si>
  <si>
    <t>Budapest XXIII. kerület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</si>
  <si>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</si>
  <si>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</si>
  <si>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</si>
  <si>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</si>
  <si>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</si>
  <si>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</si>
  <si>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</si>
  <si>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</si>
  <si>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</si>
  <si>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</si>
  <si>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</si>
  <si>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</si>
  <si>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</si>
  <si>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</si>
  <si>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</si>
  <si>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</si>
  <si>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</si>
  <si>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</si>
  <si>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</si>
  <si>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</si>
  <si>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</si>
  <si>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</si>
  <si>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</si>
  <si>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</si>
  <si>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</si>
  <si>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</si>
  <si>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</si>
  <si>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</si>
  <si>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</si>
  <si>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</si>
  <si>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</si>
  <si>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</si>
  <si>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Cún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</si>
  <si>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</si>
  <si>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</si>
  <si>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</si>
  <si>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</si>
  <si>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</si>
  <si>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</si>
  <si>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</si>
  <si>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</si>
  <si>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</si>
  <si>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</si>
  <si>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</si>
  <si>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</si>
  <si>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</si>
  <si>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</si>
  <si>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</si>
  <si>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</si>
  <si>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</si>
  <si>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</si>
  <si>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</si>
  <si>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</si>
  <si>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</si>
  <si>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</si>
  <si>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</si>
  <si>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</si>
  <si>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</si>
  <si>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</si>
  <si>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</si>
  <si>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</si>
  <si>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</si>
  <si>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</si>
  <si>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</si>
  <si>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</si>
  <si>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</si>
  <si>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</si>
  <si>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</si>
  <si>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</si>
  <si>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</si>
  <si>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</si>
  <si>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</si>
  <si>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</si>
  <si>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</si>
  <si>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</si>
  <si>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</si>
  <si>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</si>
  <si>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</si>
  <si>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</si>
  <si>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</si>
  <si>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</si>
  <si>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</si>
  <si>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</si>
  <si>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</si>
  <si>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</si>
  <si>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</si>
  <si>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</si>
  <si>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</si>
  <si>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</si>
  <si>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</si>
  <si>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</si>
  <si>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</si>
  <si>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</si>
  <si>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</si>
  <si>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</si>
  <si>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</si>
  <si>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</si>
  <si>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</si>
  <si>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</si>
  <si>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</si>
  <si>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</si>
  <si>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</si>
  <si>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</si>
  <si>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</si>
  <si>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</si>
  <si>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</si>
  <si>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</si>
  <si>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</si>
  <si>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</si>
  <si>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</si>
  <si>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</si>
  <si>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</si>
  <si>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</si>
  <si>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</si>
  <si>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</si>
  <si>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</si>
  <si>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</si>
  <si>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</si>
  <si>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</si>
  <si>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</si>
  <si>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</si>
  <si>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</si>
  <si>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</si>
  <si>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</si>
  <si>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</si>
  <si>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</si>
  <si>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</si>
  <si>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</si>
  <si>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</si>
  <si>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</si>
  <si>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</si>
  <si>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</si>
  <si>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</si>
  <si>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</si>
  <si>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</si>
  <si>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</si>
  <si>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</si>
  <si>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</si>
  <si>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</si>
  <si>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</si>
  <si>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</si>
  <si>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</si>
  <si>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</si>
  <si>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</si>
  <si>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</si>
  <si>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</si>
  <si>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</si>
  <si>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</si>
  <si>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</si>
  <si>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</si>
  <si>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</si>
  <si>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</si>
  <si>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</si>
  <si>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</si>
  <si>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</si>
  <si>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</si>
  <si>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</si>
  <si>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</si>
  <si>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</si>
  <si>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</si>
  <si>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</si>
  <si>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</si>
  <si>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</si>
  <si>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</si>
  <si>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</si>
  <si>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</si>
  <si>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</si>
  <si>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</si>
  <si>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</si>
  <si>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</si>
  <si>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</si>
  <si>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</si>
  <si>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</si>
  <si>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</si>
  <si>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</si>
  <si>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</si>
  <si>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</si>
  <si>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</si>
  <si>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</si>
  <si>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</si>
  <si>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</si>
  <si>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</si>
  <si>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</si>
  <si>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</si>
  <si>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</si>
  <si>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</si>
  <si>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</si>
  <si>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</si>
  <si>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</si>
  <si>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</si>
  <si>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</si>
  <si>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</si>
  <si>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</si>
  <si>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</si>
  <si>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</si>
  <si>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</si>
  <si>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</si>
  <si>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</si>
  <si>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</si>
  <si>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</si>
  <si>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</si>
  <si>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</si>
  <si>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</si>
  <si>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</si>
  <si>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</si>
  <si>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</si>
  <si>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</si>
  <si>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</si>
  <si>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</si>
  <si>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</si>
  <si>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</si>
  <si>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</si>
  <si>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</si>
  <si>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</si>
  <si>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</si>
  <si>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</si>
  <si>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</si>
  <si>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</si>
  <si>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</si>
  <si>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</si>
  <si>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</si>
  <si>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</si>
  <si>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</si>
  <si>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</si>
  <si>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</si>
  <si>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</si>
  <si>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</si>
  <si>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</si>
  <si>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</si>
  <si>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</si>
  <si>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</si>
  <si>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</si>
  <si>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</si>
  <si>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</si>
  <si>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</si>
  <si>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</si>
  <si>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</si>
  <si>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</si>
  <si>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</si>
  <si>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</si>
  <si>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</si>
  <si>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</si>
  <si>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</si>
  <si>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</si>
  <si>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</si>
  <si>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</si>
  <si>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</si>
  <si>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</si>
  <si>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</si>
  <si>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</si>
  <si>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</si>
  <si>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</si>
  <si>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</si>
  <si>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</si>
  <si>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</si>
  <si>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</si>
  <si>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</si>
  <si>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</si>
  <si>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</si>
  <si>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</si>
  <si>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</si>
  <si>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</si>
  <si>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</si>
  <si>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</si>
  <si>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</si>
  <si>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</si>
  <si>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</si>
  <si>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</si>
  <si>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</si>
  <si>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</si>
  <si>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</si>
  <si>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</si>
  <si>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</si>
  <si>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</si>
  <si>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</si>
  <si>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</si>
  <si>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</si>
  <si>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</si>
  <si>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</si>
  <si>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</si>
  <si>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</si>
  <si>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</si>
  <si>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</si>
  <si>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</si>
  <si>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</si>
  <si>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</si>
  <si>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</si>
  <si>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</si>
  <si>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Egyházaskesző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</si>
  <si>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</si>
  <si>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</si>
  <si>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</si>
  <si>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</si>
  <si>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</si>
  <si>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</si>
  <si>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</si>
  <si>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</si>
  <si>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</si>
  <si>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</si>
  <si>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</si>
  <si>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</si>
  <si>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</si>
  <si>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</si>
  <si>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</si>
  <si>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</si>
  <si>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</si>
  <si>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</si>
  <si>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</si>
  <si>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</si>
  <si>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</si>
  <si>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</si>
  <si>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</si>
  <si>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</si>
  <si>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</si>
  <si>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</si>
  <si>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</si>
  <si>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</si>
  <si>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</si>
  <si>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</si>
  <si>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</si>
  <si>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</si>
  <si>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</si>
  <si>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</si>
  <si>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</si>
  <si>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</si>
  <si>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</si>
  <si>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</si>
  <si>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</si>
  <si>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</si>
  <si>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</si>
  <si>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</si>
  <si>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</si>
  <si>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</si>
  <si>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</si>
  <si>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</si>
  <si>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</si>
  <si>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</si>
  <si>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</si>
  <si>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</si>
  <si>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</si>
  <si>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</si>
  <si>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</si>
  <si>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</si>
  <si>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</si>
  <si>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</si>
  <si>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</si>
  <si>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</si>
  <si>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</si>
  <si>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</si>
  <si>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</si>
  <si>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</si>
  <si>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</si>
  <si>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</si>
  <si>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</si>
  <si>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</si>
  <si>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</si>
  <si>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</si>
  <si>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</si>
  <si>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</si>
  <si>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</si>
  <si>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</si>
  <si>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</si>
  <si>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</si>
  <si>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</si>
  <si>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</si>
  <si>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</si>
  <si>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</si>
  <si>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</si>
  <si>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</si>
  <si>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</si>
  <si>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</si>
  <si>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</si>
  <si>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</si>
  <si>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</si>
  <si>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</si>
  <si>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</si>
  <si>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</si>
  <si>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</si>
  <si>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</si>
  <si>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</si>
  <si>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</si>
  <si>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</si>
  <si>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</si>
  <si>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</si>
  <si>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</si>
  <si>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</si>
  <si>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</si>
  <si>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</si>
  <si>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</si>
  <si>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</si>
  <si>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</si>
  <si>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</si>
  <si>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</si>
  <si>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</si>
  <si>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</si>
  <si>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</si>
  <si>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</si>
  <si>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</si>
  <si>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</si>
  <si>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</si>
  <si>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</si>
  <si>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</si>
  <si>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</si>
  <si>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</si>
  <si>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</si>
  <si>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</si>
  <si>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</si>
  <si>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</si>
  <si>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</si>
  <si>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</si>
  <si>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</si>
  <si>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</si>
  <si>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</si>
  <si>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</si>
  <si>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</si>
  <si>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</si>
  <si>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</si>
  <si>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</si>
  <si>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</si>
  <si>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</si>
  <si>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</si>
  <si>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</si>
  <si>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</si>
  <si>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</si>
  <si>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</si>
  <si>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</si>
  <si>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</si>
  <si>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</si>
  <si>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</si>
  <si>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</si>
  <si>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</si>
  <si>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</si>
  <si>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</si>
  <si>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</si>
  <si>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</si>
  <si>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</si>
  <si>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</si>
  <si>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</si>
  <si>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</si>
  <si>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</si>
  <si>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</si>
  <si>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</si>
  <si>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</si>
  <si>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</si>
  <si>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</si>
  <si>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</si>
  <si>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</si>
  <si>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</si>
  <si>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</si>
  <si>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</si>
  <si>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</si>
  <si>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</si>
  <si>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</si>
  <si>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</si>
  <si>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</si>
  <si>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</si>
  <si>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</si>
  <si>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</si>
  <si>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</si>
  <si>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</si>
  <si>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</si>
  <si>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</si>
  <si>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</si>
  <si>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</si>
  <si>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</si>
  <si>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</si>
  <si>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</si>
  <si>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</si>
  <si>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</si>
  <si>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</si>
  <si>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</si>
  <si>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</si>
  <si>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</si>
  <si>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</si>
  <si>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Gibárt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</si>
  <si>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</si>
  <si>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</si>
  <si>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</si>
  <si>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</si>
  <si>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</si>
  <si>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</si>
  <si>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</si>
  <si>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</si>
  <si>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</si>
  <si>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</si>
  <si>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</si>
  <si>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</si>
  <si>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</si>
  <si>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</si>
  <si>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</si>
  <si>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</si>
  <si>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</si>
  <si>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</si>
  <si>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</si>
  <si>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</si>
  <si>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</si>
  <si>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</si>
  <si>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</si>
  <si>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</si>
  <si>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</si>
  <si>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</si>
  <si>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</si>
  <si>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</si>
  <si>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</si>
  <si>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</si>
  <si>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</si>
  <si>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</si>
  <si>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</si>
  <si>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</si>
  <si>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</si>
  <si>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</si>
  <si>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</si>
  <si>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</si>
  <si>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</si>
  <si>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</si>
  <si>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</si>
  <si>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</si>
  <si>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</si>
  <si>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</si>
  <si>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</si>
  <si>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</si>
  <si>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</si>
  <si>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</si>
  <si>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</si>
  <si>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</si>
  <si>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</si>
  <si>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</si>
  <si>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</si>
  <si>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</si>
  <si>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</si>
  <si>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</si>
  <si>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</si>
  <si>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</si>
  <si>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</si>
  <si>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</si>
  <si>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</si>
  <si>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</si>
  <si>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</si>
  <si>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</si>
  <si>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</si>
  <si>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</si>
  <si>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</si>
  <si>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</si>
  <si>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</si>
  <si>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</si>
  <si>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</si>
  <si>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</si>
  <si>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</si>
  <si>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</si>
  <si>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</si>
  <si>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</si>
  <si>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</si>
  <si>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</si>
  <si>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</si>
  <si>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</si>
  <si>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</si>
  <si>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</si>
  <si>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</si>
  <si>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</si>
  <si>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</si>
  <si>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</si>
  <si>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</si>
  <si>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</si>
  <si>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</si>
  <si>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</si>
  <si>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</si>
  <si>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</si>
  <si>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</si>
  <si>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</si>
  <si>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</si>
  <si>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</si>
  <si>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</si>
  <si>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</si>
  <si>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</si>
  <si>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</si>
  <si>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</si>
  <si>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</si>
  <si>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</si>
  <si>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</si>
  <si>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</si>
  <si>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</si>
  <si>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</si>
  <si>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</si>
  <si>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</si>
  <si>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</si>
  <si>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</si>
  <si>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</si>
  <si>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</si>
  <si>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</si>
  <si>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</si>
  <si>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</si>
  <si>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</si>
  <si>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</si>
  <si>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</si>
  <si>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</si>
  <si>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</si>
  <si>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</si>
  <si>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</si>
  <si>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</si>
  <si>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</si>
  <si>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</si>
  <si>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</si>
  <si>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</si>
  <si>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</si>
  <si>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</si>
  <si>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</si>
  <si>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</si>
  <si>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</si>
  <si>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</si>
  <si>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</si>
  <si>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</si>
  <si>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</si>
  <si>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</si>
  <si>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</si>
  <si>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</si>
  <si>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</si>
  <si>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</si>
  <si>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</si>
  <si>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</si>
  <si>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</si>
  <si>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</si>
  <si>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</si>
  <si>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</si>
  <si>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</si>
  <si>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</si>
  <si>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</si>
  <si>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</si>
  <si>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</si>
  <si>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</si>
  <si>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</si>
  <si>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</si>
  <si>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</si>
  <si>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</si>
  <si>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</si>
  <si>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</si>
  <si>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</si>
  <si>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</si>
  <si>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</si>
  <si>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</si>
  <si>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</si>
  <si>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</si>
  <si>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</si>
  <si>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</si>
  <si>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</si>
  <si>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</si>
  <si>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</si>
  <si>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</si>
  <si>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</si>
  <si>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</si>
  <si>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</si>
  <si>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</si>
  <si>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</si>
  <si>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</si>
  <si>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</si>
  <si>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</si>
  <si>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</si>
  <si>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</si>
  <si>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</si>
  <si>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</si>
  <si>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</si>
  <si>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</si>
  <si>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</si>
  <si>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</si>
  <si>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</si>
  <si>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</si>
  <si>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</si>
  <si>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</si>
  <si>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</si>
  <si>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</si>
  <si>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</si>
  <si>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</si>
  <si>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</si>
  <si>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</si>
  <si>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</si>
  <si>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</si>
  <si>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</si>
  <si>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</si>
  <si>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</si>
  <si>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</si>
  <si>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</si>
  <si>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</si>
  <si>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</si>
  <si>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</si>
  <si>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</si>
  <si>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</si>
  <si>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</si>
  <si>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</si>
  <si>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</si>
  <si>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</si>
  <si>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</si>
  <si>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</si>
  <si>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</si>
  <si>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</si>
  <si>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</si>
  <si>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</si>
  <si>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</si>
  <si>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</si>
  <si>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</si>
  <si>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</si>
  <si>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</si>
  <si>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</si>
  <si>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</si>
  <si>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</si>
  <si>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</si>
  <si>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Ipolyszög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</si>
  <si>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</si>
  <si>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</si>
  <si>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</si>
  <si>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</si>
  <si>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</si>
  <si>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</si>
  <si>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</si>
  <si>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</si>
  <si>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</si>
  <si>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</si>
  <si>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</si>
  <si>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</si>
  <si>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</si>
  <si>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</si>
  <si>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</si>
  <si>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</si>
  <si>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</si>
  <si>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</si>
  <si>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</si>
  <si>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</si>
  <si>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</si>
  <si>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</si>
  <si>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</si>
  <si>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</si>
  <si>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</si>
  <si>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</si>
  <si>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</si>
  <si>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</si>
  <si>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</si>
  <si>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</si>
  <si>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</si>
  <si>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</si>
  <si>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</si>
  <si>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</si>
  <si>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</si>
  <si>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</si>
  <si>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</si>
  <si>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</si>
  <si>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</si>
  <si>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</si>
  <si>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</si>
  <si>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</si>
  <si>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</si>
  <si>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</si>
  <si>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</si>
  <si>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</si>
  <si>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</si>
  <si>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</si>
  <si>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</si>
  <si>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</si>
  <si>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</si>
  <si>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</si>
  <si>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</si>
  <si>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</si>
  <si>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</si>
  <si>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</si>
  <si>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</si>
  <si>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</si>
  <si>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</si>
  <si>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</si>
  <si>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</si>
  <si>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</si>
  <si>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</si>
  <si>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</si>
  <si>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</si>
  <si>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</si>
  <si>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</si>
  <si>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</si>
  <si>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</si>
  <si>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</si>
  <si>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</si>
  <si>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</si>
  <si>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</si>
  <si>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</si>
  <si>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</si>
  <si>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</si>
  <si>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</si>
  <si>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</si>
  <si>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</si>
  <si>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</si>
  <si>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</si>
  <si>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</si>
  <si>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</si>
  <si>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</si>
  <si>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</si>
  <si>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</si>
  <si>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</si>
  <si>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</si>
  <si>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</si>
  <si>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</si>
  <si>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</si>
  <si>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</si>
  <si>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</si>
  <si>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</si>
  <si>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</si>
  <si>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</si>
  <si>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</si>
  <si>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</si>
  <si>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</si>
  <si>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Kaposújlak</t>
  </si>
  <si>
    <t>Kaposvár</t>
  </si>
  <si>
    <t>Kaposszekcső</t>
  </si>
  <si>
    <t>Kaposszerdahely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</si>
  <si>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</si>
  <si>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</si>
  <si>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</si>
  <si>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</si>
  <si>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</si>
  <si>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</si>
  <si>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</si>
  <si>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</si>
  <si>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</si>
  <si>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</si>
  <si>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</si>
  <si>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</si>
  <si>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</si>
  <si>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</si>
  <si>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</si>
  <si>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</si>
  <si>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</si>
  <si>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</si>
  <si>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</si>
  <si>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</si>
  <si>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</si>
  <si>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</si>
  <si>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</si>
  <si>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</si>
  <si>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</si>
  <si>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</si>
  <si>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</si>
  <si>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</si>
  <si>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</si>
  <si>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</si>
  <si>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</si>
  <si>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</si>
  <si>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</si>
  <si>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</si>
  <si>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</si>
  <si>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</si>
  <si>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</si>
  <si>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</si>
  <si>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</si>
  <si>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</si>
  <si>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</si>
  <si>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</si>
  <si>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</si>
  <si>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</si>
  <si>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</si>
  <si>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</si>
  <si>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</si>
  <si>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</si>
  <si>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</si>
  <si>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</si>
  <si>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</si>
  <si>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</si>
  <si>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</si>
  <si>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</si>
  <si>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</si>
  <si>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</si>
  <si>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</si>
  <si>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</si>
  <si>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</si>
  <si>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</si>
  <si>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</si>
  <si>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</si>
  <si>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</si>
  <si>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</si>
  <si>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</si>
  <si>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</si>
  <si>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</si>
  <si>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</si>
  <si>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</si>
  <si>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</si>
  <si>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</si>
  <si>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</si>
  <si>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</si>
  <si>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</si>
  <si>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</si>
  <si>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</si>
  <si>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Kerekharaszt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</si>
  <si>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</si>
  <si>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</si>
  <si>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</si>
  <si>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</si>
  <si>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</si>
  <si>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</si>
  <si>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</si>
  <si>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</si>
  <si>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</si>
  <si>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</si>
  <si>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</si>
  <si>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</si>
  <si>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</si>
  <si>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</si>
  <si>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</si>
  <si>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Keszőhidegkút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</si>
  <si>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</si>
  <si>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</si>
  <si>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</si>
  <si>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</si>
  <si>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</si>
  <si>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</si>
  <si>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</si>
  <si>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</si>
  <si>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</si>
  <si>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</si>
  <si>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</si>
  <si>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</si>
  <si>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</si>
  <si>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</si>
  <si>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</si>
  <si>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</si>
  <si>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</si>
  <si>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</si>
  <si>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</si>
  <si>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</si>
  <si>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</si>
  <si>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</si>
  <si>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</si>
  <si>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</si>
  <si>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</si>
  <si>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</si>
  <si>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</si>
  <si>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</si>
  <si>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</si>
  <si>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</si>
  <si>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</si>
  <si>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</si>
  <si>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</si>
  <si>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</si>
  <si>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</si>
  <si>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</si>
  <si>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</si>
  <si>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</si>
  <si>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</si>
  <si>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</si>
  <si>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</si>
  <si>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</si>
  <si>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</si>
  <si>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</si>
  <si>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</si>
  <si>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</si>
  <si>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</si>
  <si>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</si>
  <si>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</si>
  <si>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</si>
  <si>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</si>
  <si>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</si>
  <si>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</si>
  <si>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</si>
  <si>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</si>
  <si>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</si>
  <si>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</si>
  <si>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</si>
  <si>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</si>
  <si>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</si>
  <si>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</si>
  <si>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</si>
  <si>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</si>
  <si>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</si>
  <si>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</si>
  <si>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</si>
  <si>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</si>
  <si>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</si>
  <si>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</si>
  <si>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</si>
  <si>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</si>
  <si>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</si>
  <si>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</si>
  <si>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</si>
  <si>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</si>
  <si>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</si>
  <si>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</si>
  <si>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</si>
  <si>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</si>
  <si>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</si>
  <si>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</si>
  <si>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</si>
  <si>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</si>
  <si>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</si>
  <si>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</si>
  <si>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</si>
  <si>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</si>
  <si>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</si>
  <si>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</si>
  <si>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</si>
  <si>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</si>
  <si>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</si>
  <si>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</si>
  <si>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</si>
  <si>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</si>
  <si>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</si>
  <si>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</si>
  <si>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</si>
  <si>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</si>
  <si>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</si>
  <si>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</si>
  <si>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</si>
  <si>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</si>
  <si>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</si>
  <si>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</si>
  <si>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Kisszállás</t>
  </si>
  <si>
    <t>Kisszékely</t>
  </si>
  <si>
    <t>Kisszekeres</t>
  </si>
  <si>
    <t>Kisszentmárton</t>
  </si>
  <si>
    <t>Kissziget</t>
  </si>
  <si>
    <t>Kisszőlős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</si>
  <si>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</si>
  <si>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</si>
  <si>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</si>
  <si>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</si>
  <si>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</si>
  <si>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</si>
  <si>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</si>
  <si>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</si>
  <si>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</si>
  <si>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</si>
  <si>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</si>
  <si>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</si>
  <si>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</si>
  <si>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</si>
  <si>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</si>
  <si>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</si>
  <si>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</si>
  <si>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</si>
  <si>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</si>
  <si>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</si>
  <si>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</si>
  <si>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</si>
  <si>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</si>
  <si>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</si>
  <si>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</si>
  <si>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</si>
  <si>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</si>
  <si>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</si>
  <si>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</si>
  <si>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</si>
  <si>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</si>
  <si>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</si>
  <si>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</si>
  <si>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</si>
  <si>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</si>
  <si>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</si>
  <si>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</si>
  <si>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</si>
  <si>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</si>
  <si>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</si>
  <si>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</si>
  <si>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</si>
  <si>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</si>
  <si>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</si>
  <si>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</si>
  <si>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</si>
  <si>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</si>
  <si>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</si>
  <si>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</si>
  <si>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</si>
  <si>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</si>
  <si>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</si>
  <si>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</si>
  <si>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</si>
  <si>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</si>
  <si>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</si>
  <si>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</si>
  <si>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</si>
  <si>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</si>
  <si>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</si>
  <si>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</si>
  <si>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</si>
  <si>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</si>
  <si>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</si>
  <si>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</si>
  <si>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</si>
  <si>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</si>
  <si>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</si>
  <si>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</si>
  <si>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</si>
  <si>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</si>
  <si>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</si>
  <si>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</si>
  <si>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</si>
  <si>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</si>
  <si>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</si>
  <si>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</si>
  <si>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</si>
  <si>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</si>
  <si>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</si>
  <si>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</si>
  <si>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</si>
  <si>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</si>
  <si>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</si>
  <si>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</si>
  <si>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</si>
  <si>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</si>
  <si>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</si>
  <si>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</si>
  <si>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</si>
  <si>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</si>
  <si>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</si>
  <si>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</si>
  <si>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</si>
  <si>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</si>
  <si>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</si>
  <si>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</si>
  <si>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</si>
  <si>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</si>
  <si>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</si>
  <si>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</si>
  <si>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</si>
  <si>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</si>
  <si>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</si>
  <si>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</si>
  <si>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</si>
  <si>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</si>
  <si>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</si>
  <si>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</si>
  <si>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</si>
  <si>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</si>
  <si>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</si>
  <si>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</si>
  <si>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</si>
  <si>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</si>
  <si>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</si>
  <si>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</si>
  <si>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</si>
  <si>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</si>
  <si>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</si>
  <si>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</si>
  <si>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</si>
  <si>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</si>
  <si>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</si>
  <si>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</si>
  <si>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</si>
  <si>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</si>
  <si>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</si>
  <si>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</si>
  <si>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</si>
  <si>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</si>
  <si>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</si>
  <si>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</si>
  <si>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</si>
  <si>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</si>
  <si>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</si>
  <si>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</si>
  <si>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</si>
  <si>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</si>
  <si>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</si>
  <si>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</si>
  <si>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</si>
  <si>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</si>
  <si>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</si>
  <si>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</si>
  <si>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</si>
  <si>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</si>
  <si>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</si>
  <si>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</si>
  <si>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</si>
  <si>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</si>
  <si>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</si>
  <si>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</si>
  <si>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</si>
  <si>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</si>
  <si>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</si>
  <si>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</si>
  <si>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</si>
  <si>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</si>
  <si>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</si>
  <si>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</si>
  <si>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</si>
  <si>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</si>
  <si>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</si>
  <si>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</si>
  <si>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</si>
  <si>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</si>
  <si>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</si>
  <si>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</si>
  <si>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</si>
  <si>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</si>
  <si>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</si>
  <si>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</si>
  <si>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</si>
  <si>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</si>
  <si>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</si>
  <si>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</si>
  <si>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</si>
  <si>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</si>
  <si>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</si>
  <si>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</si>
  <si>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</si>
  <si>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</si>
  <si>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</si>
  <si>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</si>
  <si>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</si>
  <si>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</si>
  <si>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</si>
  <si>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</si>
  <si>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</si>
  <si>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</si>
  <si>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</si>
  <si>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</si>
  <si>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</si>
  <si>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</si>
  <si>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</si>
  <si>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</si>
  <si>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</si>
  <si>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</si>
  <si>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</si>
  <si>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</si>
  <si>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</si>
  <si>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</si>
  <si>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</si>
  <si>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</si>
  <si>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</si>
  <si>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</si>
  <si>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</si>
  <si>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</si>
  <si>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</si>
  <si>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</si>
  <si>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</si>
  <si>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</si>
  <si>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</si>
  <si>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</si>
  <si>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</si>
  <si>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</si>
  <si>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</si>
  <si>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</si>
  <si>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</si>
  <si>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</si>
  <si>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</si>
  <si>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</si>
  <si>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</si>
  <si>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</si>
  <si>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</si>
  <si>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</si>
  <si>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</si>
  <si>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</si>
  <si>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</si>
  <si>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</si>
  <si>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</si>
  <si>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</si>
  <si>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</si>
  <si>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</si>
  <si>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</si>
  <si>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</si>
  <si>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</si>
  <si>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</si>
  <si>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</si>
  <si>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</si>
  <si>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</si>
  <si>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</si>
  <si>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</si>
  <si>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</si>
  <si>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</si>
  <si>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</si>
  <si>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</si>
  <si>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</si>
  <si>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</si>
  <si>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</si>
  <si>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</si>
  <si>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</si>
  <si>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</si>
  <si>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</si>
  <si>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</si>
  <si>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</si>
  <si>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</si>
  <si>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</si>
  <si>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</si>
  <si>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</si>
  <si>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</si>
  <si>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</si>
  <si>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</si>
  <si>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</si>
  <si>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Megyaszó</t>
  </si>
  <si>
    <t>Megyehíd</t>
  </si>
  <si>
    <t>Megyer</t>
  </si>
  <si>
    <t>Meggyeskovácsi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</si>
  <si>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</si>
  <si>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</si>
  <si>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</si>
  <si>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</si>
  <si>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</si>
  <si>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</si>
  <si>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</si>
  <si>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</si>
  <si>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</si>
  <si>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</si>
  <si>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</si>
  <si>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</si>
  <si>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</si>
  <si>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</si>
  <si>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</si>
  <si>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</si>
  <si>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</si>
  <si>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</si>
  <si>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</si>
  <si>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</si>
  <si>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</si>
  <si>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</si>
  <si>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</si>
  <si>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</si>
  <si>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</si>
  <si>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</si>
  <si>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</si>
  <si>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</si>
  <si>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</si>
  <si>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</si>
  <si>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</si>
  <si>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</si>
  <si>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</si>
  <si>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</si>
  <si>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</si>
  <si>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</si>
  <si>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</si>
  <si>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</si>
  <si>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</si>
  <si>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</si>
  <si>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</si>
  <si>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</si>
  <si>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</si>
  <si>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</si>
  <si>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</si>
  <si>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</si>
  <si>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</si>
  <si>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</si>
  <si>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</si>
  <si>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</si>
  <si>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</si>
  <si>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</si>
  <si>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</si>
  <si>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</si>
  <si>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</si>
  <si>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</si>
  <si>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</si>
  <si>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</si>
  <si>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</si>
  <si>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</si>
  <si>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</si>
  <si>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</si>
  <si>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</si>
  <si>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</si>
  <si>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</si>
  <si>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</si>
  <si>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</si>
  <si>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</si>
  <si>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</si>
  <si>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</si>
  <si>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</si>
  <si>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</si>
  <si>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</si>
  <si>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</si>
  <si>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</si>
  <si>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</si>
  <si>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</si>
  <si>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</si>
  <si>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Monorierdő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</si>
  <si>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</si>
  <si>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</si>
  <si>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</si>
  <si>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</si>
  <si>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</si>
  <si>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</si>
  <si>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</si>
  <si>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</si>
  <si>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</si>
  <si>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</si>
  <si>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</si>
  <si>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</si>
  <si>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</si>
  <si>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</si>
  <si>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</si>
  <si>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</si>
  <si>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</si>
  <si>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</si>
  <si>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</si>
  <si>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</si>
  <si>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</si>
  <si>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</si>
  <si>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</si>
  <si>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</si>
  <si>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</si>
  <si>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</si>
  <si>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</si>
  <si>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</si>
  <si>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</si>
  <si>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</si>
  <si>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</si>
  <si>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</si>
  <si>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</si>
  <si>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</si>
  <si>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</si>
  <si>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</si>
  <si>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</si>
  <si>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</si>
  <si>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</si>
  <si>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</si>
  <si>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</si>
  <si>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</si>
  <si>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</si>
  <si>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</si>
  <si>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</si>
  <si>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</si>
  <si>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</si>
  <si>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</si>
  <si>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</si>
  <si>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</si>
  <si>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</si>
  <si>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</si>
  <si>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</si>
  <si>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</si>
  <si>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</si>
  <si>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</si>
  <si>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</si>
  <si>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</si>
  <si>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</si>
  <si>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</si>
  <si>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</si>
  <si>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</si>
  <si>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</si>
  <si>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</si>
  <si>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</si>
  <si>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</si>
  <si>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</si>
  <si>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</si>
  <si>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</si>
  <si>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</si>
  <si>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</si>
  <si>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</si>
  <si>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</si>
  <si>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</si>
  <si>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</si>
  <si>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</si>
  <si>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</si>
  <si>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</si>
  <si>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</si>
  <si>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</si>
  <si>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</si>
  <si>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</si>
  <si>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</si>
  <si>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</si>
  <si>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</si>
  <si>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</si>
  <si>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</si>
  <si>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</si>
  <si>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</si>
  <si>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</si>
  <si>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</si>
  <si>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</si>
  <si>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</si>
  <si>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</si>
  <si>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</si>
  <si>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</si>
  <si>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</si>
  <si>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</si>
  <si>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</si>
  <si>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</si>
  <si>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</si>
  <si>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</si>
  <si>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</si>
  <si>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</si>
  <si>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</si>
  <si>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</si>
  <si>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</si>
  <si>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</si>
  <si>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</si>
  <si>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</si>
  <si>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</si>
  <si>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</si>
  <si>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</si>
  <si>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</si>
  <si>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</si>
  <si>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</si>
  <si>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</si>
  <si>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</si>
  <si>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</si>
  <si>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</si>
  <si>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</si>
  <si>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</si>
  <si>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</si>
  <si>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</si>
  <si>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</si>
  <si>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</si>
  <si>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</si>
  <si>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</si>
  <si>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</si>
  <si>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</si>
  <si>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</si>
  <si>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</si>
  <si>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</si>
  <si>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</si>
  <si>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</si>
  <si>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</si>
  <si>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</si>
  <si>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</si>
  <si>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</si>
  <si>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</si>
  <si>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</si>
  <si>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</si>
  <si>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</si>
  <si>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</si>
  <si>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</si>
  <si>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</si>
  <si>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</si>
  <si>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</si>
  <si>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</si>
  <si>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</si>
  <si>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</si>
  <si>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</si>
  <si>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</si>
  <si>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</si>
  <si>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</si>
  <si>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</si>
  <si>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</si>
  <si>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</si>
  <si>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</si>
  <si>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</si>
  <si>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</si>
  <si>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</si>
  <si>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</si>
  <si>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</si>
  <si>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Nemesvámos</t>
  </si>
  <si>
    <t>Nemesvid</t>
  </si>
  <si>
    <t>Nemesvita</t>
  </si>
  <si>
    <t>Nemesszalók</t>
  </si>
  <si>
    <t>Nemesszentandrás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</si>
  <si>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</si>
  <si>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</si>
  <si>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</si>
  <si>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</si>
  <si>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</si>
  <si>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</si>
  <si>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</si>
  <si>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</si>
  <si>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</si>
  <si>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</si>
  <si>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</si>
  <si>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</si>
  <si>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</si>
  <si>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</si>
  <si>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</si>
  <si>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</si>
  <si>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</si>
  <si>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</si>
  <si>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</si>
  <si>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</si>
  <si>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</si>
  <si>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</si>
  <si>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</si>
  <si>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</si>
  <si>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</si>
  <si>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</si>
  <si>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</si>
  <si>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</si>
  <si>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</si>
  <si>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</si>
  <si>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</si>
  <si>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</si>
  <si>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</si>
  <si>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</si>
  <si>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</si>
  <si>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</si>
  <si>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</si>
  <si>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</si>
  <si>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</si>
  <si>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</si>
  <si>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</si>
  <si>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</si>
  <si>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</si>
  <si>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</si>
  <si>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</si>
  <si>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</si>
  <si>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</si>
  <si>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</si>
  <si>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</si>
  <si>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</si>
  <si>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</si>
  <si>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</si>
  <si>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</si>
  <si>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</si>
  <si>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</si>
  <si>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</si>
  <si>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</si>
  <si>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</si>
  <si>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</si>
  <si>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</si>
  <si>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</si>
  <si>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</si>
  <si>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</si>
  <si>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</si>
  <si>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</si>
  <si>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</si>
  <si>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</si>
  <si>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</si>
  <si>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</si>
  <si>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</si>
  <si>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</si>
  <si>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</si>
  <si>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</si>
  <si>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</si>
  <si>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</si>
  <si>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</si>
  <si>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</si>
  <si>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</si>
  <si>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</si>
  <si>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</si>
  <si>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</si>
  <si>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</si>
  <si>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</si>
  <si>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</si>
  <si>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</si>
  <si>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</si>
  <si>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</si>
  <si>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</si>
  <si>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</si>
  <si>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</si>
  <si>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</si>
  <si>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</si>
  <si>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</si>
  <si>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</si>
  <si>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</si>
  <si>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</si>
  <si>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</si>
  <si>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</si>
  <si>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</si>
  <si>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</si>
  <si>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</si>
  <si>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</si>
  <si>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</si>
  <si>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</si>
  <si>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</si>
  <si>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</si>
  <si>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</si>
  <si>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</si>
  <si>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</si>
  <si>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</si>
  <si>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</si>
  <si>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</si>
  <si>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</si>
  <si>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</si>
  <si>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</si>
  <si>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</si>
  <si>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</si>
  <si>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</si>
  <si>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</si>
  <si>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</si>
  <si>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</si>
  <si>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</si>
  <si>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</si>
  <si>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</si>
  <si>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</si>
  <si>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</si>
  <si>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</si>
  <si>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</si>
  <si>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</si>
  <si>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</si>
  <si>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</si>
  <si>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</si>
  <si>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</si>
  <si>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</si>
  <si>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</si>
  <si>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</si>
  <si>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</si>
  <si>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</si>
  <si>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</si>
  <si>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</si>
  <si>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</si>
  <si>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</si>
  <si>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</si>
  <si>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</si>
  <si>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</si>
  <si>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</si>
  <si>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</si>
  <si>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</si>
  <si>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</si>
  <si>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</si>
  <si>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</si>
  <si>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</si>
  <si>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</si>
  <si>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</si>
  <si>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</si>
  <si>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</si>
  <si>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</si>
  <si>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</si>
  <si>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</si>
  <si>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</si>
  <si>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Pálosvörösmart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</si>
  <si>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</si>
  <si>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</si>
  <si>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</si>
  <si>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</si>
  <si>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</si>
  <si>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</si>
  <si>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</si>
  <si>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</si>
  <si>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</si>
  <si>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</si>
  <si>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</si>
  <si>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</si>
  <si>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</si>
  <si>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</si>
  <si>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</si>
  <si>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</si>
  <si>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</si>
  <si>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</si>
  <si>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</si>
  <si>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</si>
  <si>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</si>
  <si>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</si>
  <si>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</si>
  <si>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Pári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</si>
  <si>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</si>
  <si>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</si>
  <si>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</si>
  <si>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</si>
  <si>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</si>
  <si>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</si>
  <si>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</si>
  <si>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</si>
  <si>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</si>
  <si>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</si>
  <si>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</si>
  <si>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</si>
  <si>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</si>
  <si>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</si>
  <si>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</si>
  <si>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</si>
  <si>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</si>
  <si>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</si>
  <si>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</si>
  <si>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</si>
  <si>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</si>
  <si>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</si>
  <si>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</si>
  <si>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</si>
  <si>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</si>
  <si>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</si>
  <si>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</si>
  <si>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</si>
  <si>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</si>
  <si>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</si>
  <si>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</si>
  <si>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</si>
  <si>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</si>
  <si>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</si>
  <si>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</si>
  <si>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</si>
  <si>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</si>
  <si>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</si>
  <si>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</si>
  <si>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</si>
  <si>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</si>
  <si>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</si>
  <si>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</si>
  <si>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</si>
  <si>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</si>
  <si>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</si>
  <si>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</si>
  <si>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</si>
  <si>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</si>
  <si>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</si>
  <si>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</si>
  <si>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</si>
  <si>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</si>
  <si>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</si>
  <si>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</si>
  <si>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</si>
  <si>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</si>
  <si>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</si>
  <si>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</si>
  <si>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</si>
  <si>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</si>
  <si>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</si>
  <si>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Pilisvörösvár</t>
  </si>
  <si>
    <t>Pilisszántó</t>
  </si>
  <si>
    <t>Pilisszentiván</t>
  </si>
  <si>
    <t>Pilisszentkereszt</t>
  </si>
  <si>
    <t>Pilisszentlászló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</si>
  <si>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</si>
  <si>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</si>
  <si>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</si>
  <si>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</si>
  <si>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</si>
  <si>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</si>
  <si>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</si>
  <si>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</si>
  <si>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</si>
  <si>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</si>
  <si>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</si>
  <si>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</si>
  <si>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</si>
  <si>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</si>
  <si>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</si>
  <si>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</si>
  <si>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</si>
  <si>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</si>
  <si>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</si>
  <si>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</si>
  <si>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</si>
  <si>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</si>
  <si>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</si>
  <si>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</si>
  <si>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</si>
  <si>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</si>
  <si>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</si>
  <si>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</si>
  <si>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</si>
  <si>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</si>
  <si>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</si>
  <si>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</si>
  <si>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</si>
  <si>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</si>
  <si>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</si>
  <si>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</si>
  <si>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</si>
  <si>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</si>
  <si>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</si>
  <si>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</si>
  <si>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</si>
  <si>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</si>
  <si>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</si>
  <si>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</si>
  <si>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</si>
  <si>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</si>
  <si>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</si>
  <si>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</si>
  <si>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</si>
  <si>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</si>
  <si>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</si>
  <si>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</si>
  <si>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</si>
  <si>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</si>
  <si>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</si>
  <si>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</si>
  <si>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</si>
  <si>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</si>
  <si>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</si>
  <si>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</si>
  <si>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</si>
  <si>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</si>
  <si>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</si>
  <si>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</si>
  <si>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</si>
  <si>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</si>
  <si>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</si>
  <si>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</si>
  <si>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</si>
  <si>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</si>
  <si>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</si>
  <si>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</si>
  <si>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</si>
  <si>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</si>
  <si>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</si>
  <si>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</si>
  <si>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</si>
  <si>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</si>
  <si>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</si>
  <si>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</si>
  <si>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</si>
  <si>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</si>
  <si>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</si>
  <si>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</si>
  <si>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</si>
  <si>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</si>
  <si>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</si>
  <si>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</si>
  <si>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</si>
  <si>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</si>
  <si>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</si>
  <si>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</si>
  <si>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</si>
  <si>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</si>
  <si>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</si>
  <si>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</si>
  <si>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</si>
  <si>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</si>
  <si>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</si>
  <si>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</si>
  <si>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</si>
  <si>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</si>
  <si>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</si>
  <si>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</si>
  <si>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</si>
  <si>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</si>
  <si>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</si>
  <si>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</si>
  <si>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</si>
  <si>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</si>
  <si>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</si>
  <si>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</si>
  <si>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</si>
  <si>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</si>
  <si>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</si>
  <si>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</si>
  <si>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</si>
  <si>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</si>
  <si>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</si>
  <si>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</si>
  <si>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</si>
  <si>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</si>
  <si>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</si>
  <si>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</si>
  <si>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</si>
  <si>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</si>
  <si>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</si>
  <si>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</si>
  <si>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</si>
  <si>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</si>
  <si>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</si>
  <si>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</si>
  <si>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</si>
  <si>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</si>
  <si>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</si>
  <si>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</si>
  <si>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</si>
  <si>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</si>
  <si>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</si>
  <si>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</si>
  <si>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</si>
  <si>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</si>
  <si>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</si>
  <si>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</si>
  <si>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</si>
  <si>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</si>
  <si>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</si>
  <si>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</si>
  <si>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</si>
  <si>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</si>
  <si>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</si>
  <si>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</si>
  <si>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</si>
  <si>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</si>
  <si>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</si>
  <si>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</si>
  <si>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</si>
  <si>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</si>
  <si>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</si>
  <si>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</si>
  <si>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</si>
  <si>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</si>
  <si>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</si>
  <si>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</si>
  <si>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</si>
  <si>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</si>
  <si>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</si>
  <si>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</si>
  <si>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</si>
  <si>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</si>
  <si>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</si>
  <si>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</si>
  <si>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</si>
  <si>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</si>
  <si>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</si>
  <si>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</si>
  <si>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</si>
  <si>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</si>
  <si>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</si>
  <si>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</si>
  <si>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</si>
  <si>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</si>
  <si>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</si>
  <si>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</si>
  <si>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</si>
  <si>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</si>
  <si>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</si>
  <si>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</si>
  <si>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</si>
  <si>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</si>
  <si>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</si>
  <si>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</si>
  <si>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</si>
  <si>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</si>
  <si>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</si>
  <si>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</si>
  <si>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</si>
  <si>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</si>
  <si>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</si>
  <si>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</si>
  <si>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</si>
  <si>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</si>
  <si>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</si>
  <si>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</si>
  <si>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</si>
  <si>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</si>
  <si>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</si>
  <si>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</si>
  <si>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</si>
  <si>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</si>
  <si>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</si>
  <si>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</si>
  <si>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</si>
  <si>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</si>
  <si>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</si>
  <si>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Selyeb</t>
  </si>
  <si>
    <t>Sellye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</si>
  <si>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</si>
  <si>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</si>
  <si>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</si>
  <si>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</si>
  <si>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</si>
  <si>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</si>
  <si>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</si>
  <si>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</si>
  <si>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</si>
  <si>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</si>
  <si>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</si>
  <si>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</si>
  <si>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</si>
  <si>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</si>
  <si>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</si>
  <si>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</si>
  <si>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</si>
  <si>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</si>
  <si>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</si>
  <si>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</si>
  <si>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</si>
  <si>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</si>
  <si>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</si>
  <si>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</si>
  <si>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</si>
  <si>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</si>
  <si>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</si>
  <si>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</si>
  <si>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</si>
  <si>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</si>
  <si>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</si>
  <si>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</si>
  <si>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</si>
  <si>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</si>
  <si>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</si>
  <si>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</si>
  <si>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</si>
  <si>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</si>
  <si>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</si>
  <si>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</si>
  <si>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</si>
  <si>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</si>
  <si>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</si>
  <si>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</si>
  <si>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</si>
  <si>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</si>
  <si>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</si>
  <si>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</si>
  <si>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</si>
  <si>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</si>
  <si>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</si>
  <si>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</si>
  <si>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</si>
  <si>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</si>
  <si>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</si>
  <si>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</si>
  <si>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</si>
  <si>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</si>
  <si>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</si>
  <si>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</si>
  <si>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</si>
  <si>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Somoskőújfalu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</si>
  <si>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</si>
  <si>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</si>
  <si>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</si>
  <si>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</si>
  <si>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</si>
  <si>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</si>
  <si>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</si>
  <si>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</si>
  <si>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</si>
  <si>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</si>
  <si>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</si>
  <si>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</si>
  <si>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</si>
  <si>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</si>
  <si>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</si>
  <si>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</si>
  <si>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</si>
  <si>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</si>
  <si>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</si>
  <si>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</si>
  <si>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</si>
  <si>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</si>
  <si>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</si>
  <si>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</si>
  <si>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</si>
  <si>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</si>
  <si>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</si>
  <si>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</si>
  <si>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</si>
  <si>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</si>
  <si>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</si>
  <si>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</si>
  <si>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</si>
  <si>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</si>
  <si>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</si>
  <si>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</si>
  <si>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</si>
  <si>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</si>
  <si>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</si>
  <si>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</si>
  <si>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</si>
  <si>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</si>
  <si>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</si>
  <si>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</si>
  <si>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</si>
  <si>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</si>
  <si>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</si>
  <si>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</si>
  <si>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</si>
  <si>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</si>
  <si>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</si>
  <si>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</si>
  <si>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</si>
  <si>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</si>
  <si>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</si>
  <si>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</si>
  <si>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</si>
  <si>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</si>
  <si>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</si>
  <si>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</si>
  <si>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</si>
  <si>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</si>
  <si>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</si>
  <si>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</si>
  <si>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</si>
  <si>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</si>
  <si>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</si>
  <si>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</si>
  <si>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</si>
  <si>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</si>
  <si>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</si>
  <si>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</si>
  <si>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</si>
  <si>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</si>
  <si>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</si>
  <si>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</si>
  <si>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</si>
  <si>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</si>
  <si>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</si>
  <si>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</si>
  <si>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</si>
  <si>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</si>
  <si>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</si>
  <si>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</si>
  <si>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</si>
  <si>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</si>
  <si>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</si>
  <si>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</si>
  <si>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</si>
  <si>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</si>
  <si>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</si>
  <si>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</si>
  <si>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</si>
  <si>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</si>
  <si>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</si>
  <si>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</si>
  <si>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</si>
  <si>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</si>
  <si>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</si>
  <si>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</si>
  <si>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</si>
  <si>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</si>
  <si>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</si>
  <si>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</si>
  <si>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</si>
  <si>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</si>
  <si>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</si>
  <si>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</si>
  <si>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</si>
  <si>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</si>
  <si>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</si>
  <si>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</si>
  <si>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</si>
  <si>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</si>
  <si>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</si>
  <si>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</si>
  <si>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</si>
  <si>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</si>
  <si>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</si>
  <si>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</si>
  <si>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</si>
  <si>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</si>
  <si>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</si>
  <si>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</si>
  <si>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</si>
  <si>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</si>
  <si>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</si>
  <si>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</si>
  <si>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</si>
  <si>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</si>
  <si>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</si>
  <si>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</si>
  <si>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</si>
  <si>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</si>
  <si>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</si>
  <si>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</si>
  <si>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</si>
  <si>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</si>
  <si>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</si>
  <si>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</si>
  <si>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</si>
  <si>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</si>
  <si>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</si>
  <si>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</si>
  <si>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</si>
  <si>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</si>
  <si>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</si>
  <si>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</si>
  <si>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</si>
  <si>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</si>
  <si>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</si>
  <si>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</si>
  <si>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</si>
  <si>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</si>
  <si>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</si>
  <si>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</si>
  <si>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</si>
  <si>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</si>
  <si>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</si>
  <si>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</si>
  <si>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</si>
  <si>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</si>
  <si>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</si>
  <si>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</si>
  <si>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</si>
  <si>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</si>
  <si>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</si>
  <si>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</si>
  <si>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</si>
  <si>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</si>
  <si>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</si>
  <si>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</si>
  <si>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</si>
  <si>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</si>
  <si>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</si>
  <si>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</si>
  <si>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</si>
  <si>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</si>
  <si>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</si>
  <si>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</si>
  <si>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</si>
  <si>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</si>
  <si>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</si>
  <si>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</si>
  <si>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</si>
  <si>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</si>
  <si>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</si>
  <si>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</si>
  <si>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</si>
  <si>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</si>
  <si>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</si>
  <si>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</si>
  <si>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</si>
  <si>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</si>
  <si>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</si>
  <si>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</si>
  <si>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</si>
  <si>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</si>
  <si>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</si>
  <si>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</si>
  <si>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</si>
  <si>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</si>
  <si>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</si>
  <si>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</si>
  <si>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</si>
  <si>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</si>
  <si>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</si>
  <si>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</si>
  <si>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</si>
  <si>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</si>
  <si>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</si>
  <si>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</si>
  <si>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</si>
  <si>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</si>
  <si>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</si>
  <si>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</si>
  <si>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</si>
  <si>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</si>
  <si>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</si>
  <si>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</si>
  <si>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</si>
  <si>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</si>
  <si>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</si>
  <si>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</si>
  <si>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</si>
  <si>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</si>
  <si>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</si>
  <si>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</si>
  <si>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</si>
  <si>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</si>
  <si>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</si>
  <si>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</si>
  <si>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</si>
  <si>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</si>
  <si>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</si>
  <si>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</si>
  <si>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</si>
  <si>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</si>
  <si>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</si>
  <si>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</si>
  <si>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</si>
  <si>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</si>
  <si>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</si>
  <si>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</si>
  <si>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</si>
  <si>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</si>
  <si>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</si>
  <si>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</si>
  <si>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</si>
  <si>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</si>
  <si>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</si>
  <si>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</si>
  <si>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</si>
  <si>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</si>
  <si>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</si>
  <si>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</si>
  <si>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</si>
  <si>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</si>
  <si>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</si>
  <si>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</si>
  <si>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</si>
  <si>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</si>
  <si>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</si>
  <si>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</si>
  <si>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</si>
  <si>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</si>
  <si>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</si>
  <si>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</si>
  <si>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</si>
  <si>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</si>
  <si>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</si>
  <si>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</si>
  <si>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</si>
  <si>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</si>
  <si>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</si>
  <si>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</si>
  <si>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</si>
  <si>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</si>
  <si>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</si>
  <si>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</si>
  <si>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</si>
  <si>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</si>
  <si>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</si>
  <si>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</si>
  <si>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</si>
  <si>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</si>
  <si>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</si>
  <si>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</si>
  <si>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</si>
  <si>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</si>
  <si>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</si>
  <si>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</si>
  <si>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</si>
  <si>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</si>
  <si>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</si>
  <si>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</si>
  <si>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</si>
  <si>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</si>
  <si>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</si>
  <si>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</si>
  <si>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</si>
  <si>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</si>
  <si>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</si>
  <si>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</si>
  <si>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</si>
  <si>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</si>
  <si>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</si>
  <si>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</si>
  <si>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</si>
  <si>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</si>
  <si>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</si>
  <si>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</si>
  <si>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</si>
  <si>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</si>
  <si>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</si>
  <si>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</si>
  <si>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</si>
  <si>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</si>
  <si>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</si>
  <si>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</si>
  <si>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</si>
  <si>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</si>
  <si>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</si>
  <si>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</si>
  <si>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</si>
  <si>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</si>
  <si>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</si>
  <si>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</si>
  <si>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</si>
  <si>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</si>
  <si>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</si>
  <si>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</si>
  <si>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</si>
  <si>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</si>
  <si>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</si>
  <si>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</si>
  <si>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</si>
  <si>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</si>
  <si>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</si>
  <si>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</si>
  <si>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</si>
  <si>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</si>
  <si>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</si>
  <si>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</si>
  <si>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</si>
  <si>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</si>
  <si>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</si>
  <si>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</si>
  <si>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</si>
  <si>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</si>
  <si>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</si>
  <si>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</si>
  <si>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</si>
  <si>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</si>
  <si>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</si>
  <si>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</si>
  <si>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</si>
  <si>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</si>
  <si>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</si>
  <si>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</si>
  <si>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</si>
  <si>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</si>
  <si>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</si>
  <si>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</si>
  <si>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</si>
  <si>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</si>
  <si>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</si>
  <si>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</si>
  <si>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</si>
  <si>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</si>
  <si>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</si>
  <si>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</si>
  <si>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</si>
  <si>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</si>
  <si>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</si>
  <si>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</si>
  <si>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</si>
  <si>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</si>
  <si>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</si>
  <si>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</si>
  <si>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</si>
  <si>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</si>
  <si>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</si>
  <si>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</si>
  <si>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</si>
  <si>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</si>
  <si>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</si>
  <si>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</si>
  <si>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</si>
  <si>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</si>
  <si>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</si>
  <si>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</si>
  <si>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</si>
  <si>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</si>
  <si>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</si>
  <si>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</si>
  <si>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</si>
  <si>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</si>
  <si>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</si>
  <si>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</si>
  <si>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</si>
  <si>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</si>
  <si>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</si>
  <si>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</si>
  <si>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</si>
  <si>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</si>
  <si>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</si>
  <si>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</si>
  <si>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</si>
  <si>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</si>
  <si>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</si>
  <si>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</si>
  <si>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</si>
  <si>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</si>
  <si>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</si>
  <si>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</si>
  <si>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</si>
  <si>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</si>
  <si>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</si>
  <si>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</si>
  <si>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</si>
  <si>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</si>
  <si>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</si>
  <si>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</si>
  <si>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</si>
  <si>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</si>
  <si>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</si>
  <si>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</si>
  <si>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</si>
  <si>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</si>
  <si>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</si>
  <si>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</si>
  <si>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</si>
  <si>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</si>
  <si>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</si>
  <si>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</si>
  <si>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</si>
  <si>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</si>
  <si>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</si>
  <si>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</si>
  <si>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</si>
  <si>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</si>
  <si>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</si>
  <si>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</si>
  <si>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</si>
  <si>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</si>
  <si>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</si>
  <si>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</si>
  <si>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</si>
  <si>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</si>
  <si>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</si>
  <si>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</si>
  <si>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</si>
  <si>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</si>
  <si>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</si>
  <si>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</si>
  <si>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</si>
  <si>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</si>
  <si>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</si>
  <si>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</si>
  <si>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</si>
  <si>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</si>
  <si>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</si>
  <si>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</si>
  <si>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</si>
  <si>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</si>
  <si>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</si>
  <si>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</si>
  <si>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</si>
  <si>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</si>
  <si>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</si>
  <si>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</si>
  <si>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</si>
  <si>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</si>
  <si>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</si>
  <si>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</si>
  <si>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</si>
  <si>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</si>
  <si>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</si>
  <si>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</si>
  <si>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</si>
  <si>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</si>
  <si>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</si>
  <si>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</si>
  <si>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</si>
  <si>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</si>
  <si>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</si>
  <si>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</si>
  <si>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</si>
  <si>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</si>
  <si>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</si>
  <si>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</si>
  <si>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</si>
  <si>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</si>
  <si>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</si>
  <si>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</si>
  <si>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</si>
  <si>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</si>
  <si>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</si>
  <si>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</si>
  <si>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</si>
  <si>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</si>
  <si>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</si>
  <si>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</si>
  <si>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</si>
  <si>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</si>
  <si>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</si>
  <si>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</si>
  <si>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</si>
  <si>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</si>
  <si>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</si>
  <si>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</si>
  <si>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</si>
  <si>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</si>
  <si>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</si>
  <si>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</si>
  <si>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</si>
  <si>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</si>
  <si>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</si>
  <si>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</si>
  <si>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</si>
  <si>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</si>
  <si>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</si>
  <si>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</si>
  <si>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</si>
  <si>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</si>
  <si>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</si>
  <si>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</si>
  <si>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</si>
  <si>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</si>
  <si>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</si>
  <si>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</si>
  <si>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</si>
  <si>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</si>
  <si>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</si>
  <si>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</si>
  <si>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</si>
  <si>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</si>
  <si>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</si>
  <si>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</si>
  <si>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</si>
  <si>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</si>
  <si>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</si>
  <si>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Vasvár</t>
  </si>
  <si>
    <t>Vaszar</t>
  </si>
  <si>
    <t>Vászoly</t>
  </si>
  <si>
    <t>Vasszécseny</t>
  </si>
  <si>
    <t>Vasszentmihály</t>
  </si>
  <si>
    <t>Vasszilvágy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</si>
  <si>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</si>
  <si>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</si>
  <si>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</si>
  <si>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</si>
  <si>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</si>
  <si>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</si>
  <si>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</si>
  <si>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</si>
  <si>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</si>
  <si>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</si>
  <si>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</si>
  <si>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</si>
  <si>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</si>
  <si>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</si>
  <si>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</si>
  <si>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</si>
  <si>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</si>
  <si>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</si>
  <si>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</si>
  <si>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</si>
  <si>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</si>
  <si>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</si>
  <si>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</si>
  <si>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</si>
  <si>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</si>
  <si>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</si>
  <si>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Vértesszőlős</t>
  </si>
  <si>
    <t>Vértestolna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</si>
  <si>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</si>
  <si>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</si>
  <si>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</si>
  <si>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</si>
  <si>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</si>
  <si>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</si>
  <si>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</si>
  <si>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</si>
  <si>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</si>
  <si>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</si>
  <si>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</si>
  <si>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</si>
  <si>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</si>
  <si>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</si>
  <si>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</si>
  <si>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</si>
  <si>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</si>
  <si>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</si>
  <si>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</si>
  <si>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</si>
  <si>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</si>
  <si>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</si>
  <si>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</si>
  <si>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</si>
  <si>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</si>
  <si>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</si>
  <si>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</si>
  <si>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</si>
  <si>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</si>
  <si>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</si>
  <si>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</si>
  <si>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</si>
  <si>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</si>
  <si>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</si>
  <si>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</si>
  <si>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</si>
  <si>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</si>
  <si>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</si>
  <si>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</si>
  <si>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</si>
  <si>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</si>
  <si>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</si>
  <si>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</si>
  <si>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</si>
  <si>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</si>
  <si>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</si>
  <si>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</si>
  <si>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</si>
  <si>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</si>
  <si>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</si>
  <si>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</si>
  <si>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</si>
  <si>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</si>
  <si>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</si>
  <si>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</si>
  <si>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</si>
  <si>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</si>
  <si>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</si>
  <si>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</si>
  <si>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</si>
  <si>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</si>
  <si>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</si>
  <si>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</si>
  <si>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</si>
  <si>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</si>
  <si>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</si>
  <si>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</si>
  <si>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</si>
  <si>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</si>
  <si>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</si>
  <si>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</si>
  <si>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</si>
  <si>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</si>
  <si>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</si>
  <si>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</si>
  <si>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</si>
  <si>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</si>
  <si>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</si>
  <si>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</si>
  <si>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</si>
  <si>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</si>
  <si>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</si>
  <si>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</si>
  <si>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</si>
  <si>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</si>
  <si>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</si>
  <si>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</si>
  <si>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</si>
  <si>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</si>
  <si>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</si>
  <si>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</si>
  <si>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</si>
  <si>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</si>
  <si>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</si>
  <si>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</si>
  <si>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</si>
  <si>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</si>
  <si>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</si>
  <si>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</si>
  <si>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</si>
  <si>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</si>
  <si>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</si>
  <si>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</si>
  <si>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</si>
  <si>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</si>
  <si>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Zubogy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</si>
  <si>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</si>
  <si>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</si>
  <si>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</si>
  <si>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</si>
  <si>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</si>
  <si>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</si>
  <si>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</si>
  <si>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</si>
  <si>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</si>
  <si>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</si>
  <si>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</si>
  <si>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</si>
  <si>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</si>
  <si>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</si>
  <si>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</si>
  <si>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</si>
  <si>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Körjegyzőség kódja</t>
  </si>
  <si>
    <t>A körjegyzőségi kód jelentése</t>
  </si>
  <si>
    <t>önálló polgármesteri hivatalt működtető önkormányzat</t>
  </si>
  <si>
    <t>önálló polgármesteri hivatalt működtető önkormányzat, amely más önkormányzatok körjegyzői hivatalának is helyet biztosít</t>
  </si>
  <si>
    <t>önálló polgármesteri hivatalt működtető és körjegyzőségi székhely megyei jogú város, város, nagyközség önkormányzata, ahol a városi, nagyközségi jegyző látja el a körjegyzői feladatokat</t>
  </si>
  <si>
    <t>körjegyzőséghez csatlakozott község önkormányzata, amely egyben a körjegyzőség székhelye</t>
  </si>
  <si>
    <t>körjegyzőséghez csatlakozott község önkormányzata, amely egyben a körjegyzőség székhelye, ezenkívül más önkormányzatok körjegyzői hivatalának is helyet biztosít</t>
  </si>
  <si>
    <t>körjegyzőséghez csatlakozott község önkormányzata, a körjegyzőség székhelye más helységben van</t>
  </si>
  <si>
    <t>Terület  (hektár)</t>
  </si>
  <si>
    <t>Népesség</t>
  </si>
  <si>
    <t>Népsűrűség</t>
  </si>
  <si>
    <t>Megnevezése</t>
  </si>
  <si>
    <t>körjegyzőség kódja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</si>
</sst>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0" fontId="0" fillId="0" borderId="1" xfId="0" applyBorder="1"/>
    <xf numFmtId="1" fontId="0" fillId="0" borderId="1" xfId="0" applyNumberFormat="1" applyBorder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/>
              <a:t>Népsűrűség (fő/km</a:t>
            </a:r>
            <a:r>
              <a:rPr lang="hu-HU" sz="1800" b="1" i="0" u="none" strike="noStrike" baseline="0"/>
              <a:t>²</a:t>
            </a:r>
            <a:r>
              <a:rPr lang="hu-HU"/>
              <a:t>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budapest!$D$1</c:f>
              <c:strCache>
                <c:ptCount val="1"/>
                <c:pt idx="0">
                  <c:v>Népsűrűség</c:v>
                </c:pt>
              </c:strCache>
            </c:strRef>
          </c:tx>
          <c:cat>
            <c:strRef>
              <c:f>budapest!$A$2:$A$24</c:f>
              <c:strCache>
                <c:ptCount val="23"/>
                <c:pt idx="0">
                  <c:v>Budapest I. kerület</c:v>
                </c:pt>
                <c:pt idx="1">
                  <c:v>Budapest II. kerület</c:v>
                </c:pt>
                <c:pt idx="2">
                  <c:v>Budapest III. kerület</c:v>
                </c:pt>
                <c:pt idx="3">
                  <c:v>Budapest IV. kerület</c:v>
                </c:pt>
                <c:pt idx="4">
                  <c:v>Budapest V. kerület</c:v>
                </c:pt>
                <c:pt idx="5">
                  <c:v>Budapest VI. kerület</c:v>
                </c:pt>
                <c:pt idx="6">
                  <c:v>Budapest VII. kerület</c:v>
                </c:pt>
                <c:pt idx="7">
                  <c:v>Budapest VIII. kerület</c:v>
                </c:pt>
                <c:pt idx="8">
                  <c:v>Budapest IX. kerület</c:v>
                </c:pt>
                <c:pt idx="9">
                  <c:v>Budapest X. kerület</c:v>
                </c:pt>
                <c:pt idx="10">
                  <c:v>Budapest XI. kerület</c:v>
                </c:pt>
                <c:pt idx="11">
                  <c:v>Budapest XII. kerület</c:v>
                </c:pt>
                <c:pt idx="12">
                  <c:v>Budapest XIII. kerület</c:v>
                </c:pt>
                <c:pt idx="13">
                  <c:v>Budapest XIV. kerület</c:v>
                </c:pt>
                <c:pt idx="14">
                  <c:v>Budapest XV. kerület</c:v>
                </c:pt>
                <c:pt idx="15">
                  <c:v>Budapest XVI. kerület</c:v>
                </c:pt>
                <c:pt idx="16">
                  <c:v>Budapest XVII. kerület</c:v>
                </c:pt>
                <c:pt idx="17">
                  <c:v>Budapest XVIII. kerület</c:v>
                </c:pt>
                <c:pt idx="18">
                  <c:v>Budapest XIX. kerület</c:v>
                </c:pt>
                <c:pt idx="19">
                  <c:v>Budapest XX. kerület</c:v>
                </c:pt>
                <c:pt idx="20">
                  <c:v>Budapest XXI. kerület</c:v>
                </c:pt>
                <c:pt idx="21">
                  <c:v>Budapest XXII. kerület</c:v>
                </c:pt>
                <c:pt idx="22">
                  <c:v>Budapest XXIII. kerület</c:v>
                </c:pt>
              </c:strCache>
            </c:strRef>
          </c:cat>
          <c:val>
            <c:numRef>
              <c:f>budapest!$D$2:$D$24</c:f>
              <c:numCache>
                <c:formatCode>0</c:formatCode>
                <c:ptCount val="23"/>
                <c:pt idx="0">
                  <c:v>7251.6129032258068</c:v>
                </c:pt>
                <c:pt idx="1">
                  <c:v>2441.6345624656028</c:v>
                </c:pt>
                <c:pt idx="2">
                  <c:v>3116.4483627204031</c:v>
                </c:pt>
                <c:pt idx="3">
                  <c:v>5227.0988310308185</c:v>
                </c:pt>
                <c:pt idx="4">
                  <c:v>10533.976833976834</c:v>
                </c:pt>
                <c:pt idx="5">
                  <c:v>17697.478991596639</c:v>
                </c:pt>
                <c:pt idx="6">
                  <c:v>29918.660287081337</c:v>
                </c:pt>
                <c:pt idx="7">
                  <c:v>12003.211678832116</c:v>
                </c:pt>
                <c:pt idx="8">
                  <c:v>4914.2857142857147</c:v>
                </c:pt>
                <c:pt idx="9">
                  <c:v>2439.8276392736225</c:v>
                </c:pt>
                <c:pt idx="10">
                  <c:v>4151.9558077037918</c:v>
                </c:pt>
                <c:pt idx="11">
                  <c:v>2120.1349831271091</c:v>
                </c:pt>
                <c:pt idx="12">
                  <c:v>8447.2470238095248</c:v>
                </c:pt>
                <c:pt idx="13">
                  <c:v>6627.0270270270275</c:v>
                </c:pt>
                <c:pt idx="14">
                  <c:v>2977.6540460282108</c:v>
                </c:pt>
                <c:pt idx="15">
                  <c:v>2043.6884512085946</c:v>
                </c:pt>
                <c:pt idx="16">
                  <c:v>1427.3987595767969</c:v>
                </c:pt>
                <c:pt idx="17">
                  <c:v>2415.1554404145077</c:v>
                </c:pt>
                <c:pt idx="18">
                  <c:v>6568.2302771855011</c:v>
                </c:pt>
                <c:pt idx="19">
                  <c:v>5202.8735632183907</c:v>
                </c:pt>
                <c:pt idx="20">
                  <c:v>2964.6213592233012</c:v>
                </c:pt>
                <c:pt idx="21">
                  <c:v>1474.4233576642334</c:v>
                </c:pt>
                <c:pt idx="22">
                  <c:v>500.0490556781948</c:v>
                </c:pt>
              </c:numCache>
            </c:numRef>
          </c:val>
        </c:ser>
        <c:axId val="63279488"/>
        <c:axId val="63281024"/>
      </c:barChart>
      <c:catAx>
        <c:axId val="63279488"/>
        <c:scaling>
          <c:orientation val="minMax"/>
        </c:scaling>
        <c:axPos val="b"/>
        <c:tickLblPos val="nextTo"/>
        <c:crossAx val="63281024"/>
        <c:crosses val="autoZero"/>
        <c:auto val="1"/>
        <c:lblAlgn val="ctr"/>
        <c:lblOffset val="100"/>
      </c:catAx>
      <c:valAx>
        <c:axId val="63281024"/>
        <c:scaling>
          <c:orientation val="minMax"/>
        </c:scaling>
        <c:axPos val="l"/>
        <c:majorGridlines/>
        <c:numFmt formatCode="0" sourceLinked="1"/>
        <c:tickLblPos val="nextTo"/>
        <c:crossAx val="63279488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123824</xdr:rowOff>
    </xdr:from>
    <xdr:to>
      <xdr:col>13</xdr:col>
      <xdr:colOff>285750</xdr:colOff>
      <xdr:row>24</xdr:row>
      <xdr:rowOff>85725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86"/>
  <sheetViews>
    <sheetView tabSelected="1" workbookViewId="0"/>
  </sheetViews>
  <sheetFormatPr defaultRowHeight="15"/>
  <cols>
    <col min="1" max="2" width="32.42578125" bestFit="1" customWidth="1"/>
    <col min="3" max="3" width="9.42578125" bestFit="1" customWidth="1"/>
    <col min="4" max="5" width="7.42578125" bestFit="1" customWidth="1"/>
    <col min="6" max="6" width="6.85546875" bestFit="1" customWidth="1"/>
    <col min="7" max="7" width="7.5703125" bestFit="1" customWidth="1"/>
    <col min="8" max="8" width="8.42578125" bestFit="1" customWidth="1"/>
    <col min="9" max="9" width="7.7109375" bestFit="1" customWidth="1"/>
    <col min="10" max="10" width="8.7109375" bestFit="1" customWidth="1"/>
    <col min="11" max="11" width="7.5703125" bestFit="1" customWidth="1"/>
    <col min="12" max="12" width="7.140625" bestFit="1" customWidth="1"/>
    <col min="13" max="13" width="6.5703125" bestFit="1" customWidth="1"/>
    <col min="14" max="14" width="8.28515625" bestFit="1" customWidth="1"/>
    <col min="15" max="15" width="8.5703125" bestFit="1" customWidth="1"/>
    <col min="16" max="16" width="6.85546875" bestFit="1" customWidth="1"/>
    <col min="17" max="17" width="12.7109375" bestFit="1" customWidth="1"/>
  </cols>
  <sheetData>
    <row r="1" spans="1:18">
      <c r="A1" t="s">
        <v>0</v>
      </c>
      <c r="B1" s="1">
        <f>SUM(C13:C3186)</f>
        <v>10030975</v>
      </c>
    </row>
    <row r="2" spans="1:18">
      <c r="A2" t="s">
        <v>1</v>
      </c>
      <c r="B2" t="str">
        <f>HLOOKUP(MIN(D11:P11),D11:P12,2,FALSE)</f>
        <v xml:space="preserve">szlovén  </v>
      </c>
    </row>
    <row r="4" spans="1:18">
      <c r="A4" t="s">
        <v>2</v>
      </c>
      <c r="B4">
        <f t="shared" ref="B4:B9" si="0">COUNTIF($B$13:$B$3186,$A4)</f>
        <v>2706</v>
      </c>
    </row>
    <row r="5" spans="1:18">
      <c r="A5" t="s">
        <v>3</v>
      </c>
      <c r="B5">
        <f t="shared" si="0"/>
        <v>140</v>
      </c>
    </row>
    <row r="6" spans="1:18">
      <c r="A6" t="s">
        <v>4</v>
      </c>
      <c r="B6">
        <f t="shared" si="0"/>
        <v>282</v>
      </c>
    </row>
    <row r="7" spans="1:18">
      <c r="A7" t="s">
        <v>5</v>
      </c>
      <c r="B7">
        <f t="shared" si="0"/>
        <v>5</v>
      </c>
    </row>
    <row r="8" spans="1:18">
      <c r="A8" t="s">
        <v>6</v>
      </c>
      <c r="B8">
        <f t="shared" si="0"/>
        <v>18</v>
      </c>
    </row>
    <row r="9" spans="1:18">
      <c r="A9" t="s">
        <v>7</v>
      </c>
      <c r="B9">
        <f t="shared" si="0"/>
        <v>23</v>
      </c>
    </row>
    <row r="11" spans="1:18">
      <c r="D11">
        <f>SUM(D13:D3186)</f>
        <v>37</v>
      </c>
      <c r="E11">
        <f t="shared" ref="E11:P11" si="1">SUM(E13:E3186)</f>
        <v>1030</v>
      </c>
      <c r="F11">
        <f t="shared" si="1"/>
        <v>34</v>
      </c>
      <c r="G11">
        <f t="shared" si="1"/>
        <v>115</v>
      </c>
      <c r="H11">
        <f t="shared" si="1"/>
        <v>47</v>
      </c>
      <c r="I11">
        <f t="shared" si="1"/>
        <v>377</v>
      </c>
      <c r="J11">
        <f t="shared" si="1"/>
        <v>31</v>
      </c>
      <c r="K11">
        <f t="shared" si="1"/>
        <v>45</v>
      </c>
      <c r="L11">
        <f t="shared" si="1"/>
        <v>51</v>
      </c>
      <c r="M11">
        <f t="shared" si="1"/>
        <v>40</v>
      </c>
      <c r="N11">
        <f t="shared" si="1"/>
        <v>116</v>
      </c>
      <c r="O11">
        <f t="shared" si="1"/>
        <v>11</v>
      </c>
      <c r="P11">
        <f t="shared" si="1"/>
        <v>19</v>
      </c>
    </row>
    <row r="12" spans="1:18">
      <c r="A12" t="s">
        <v>8</v>
      </c>
      <c r="B12" t="s">
        <v>9</v>
      </c>
      <c r="C12" t="s">
        <v>10</v>
      </c>
      <c r="D12" t="s">
        <v>11</v>
      </c>
      <c r="E12" t="s">
        <v>12</v>
      </c>
      <c r="F12" t="s">
        <v>13</v>
      </c>
      <c r="G12" t="s">
        <v>14</v>
      </c>
      <c r="H12" t="s">
        <v>15</v>
      </c>
      <c r="I12" t="s">
        <v>16</v>
      </c>
      <c r="J12" t="s">
        <v>17</v>
      </c>
      <c r="K12" t="s">
        <v>18</v>
      </c>
      <c r="L12" t="s">
        <v>19</v>
      </c>
      <c r="M12" t="s">
        <v>20</v>
      </c>
      <c r="N12" t="s">
        <v>21</v>
      </c>
      <c r="O12" t="s">
        <v>22</v>
      </c>
      <c r="P12" t="s">
        <v>23</v>
      </c>
      <c r="Q12" t="s">
        <v>3210</v>
      </c>
    </row>
    <row r="13" spans="1:18">
      <c r="A13" t="s">
        <v>24</v>
      </c>
      <c r="B13" t="s">
        <v>3</v>
      </c>
      <c r="C13">
        <v>4657</v>
      </c>
      <c r="Q13">
        <v>1</v>
      </c>
      <c r="R13" t="str">
        <f>VLOOKUP(Q13,kodok!$A$2:$B$7,2)</f>
        <v>önálló polgármesteri hivatalt működtető önkormányzat</v>
      </c>
    </row>
    <row r="14" spans="1:18">
      <c r="A14" t="s">
        <v>25</v>
      </c>
      <c r="B14" t="s">
        <v>4</v>
      </c>
      <c r="C14">
        <v>4276</v>
      </c>
      <c r="E14">
        <v>1</v>
      </c>
      <c r="Q14">
        <v>1</v>
      </c>
      <c r="R14" t="str">
        <f>VLOOKUP(Q14,kodok!$A$2:$B$7,2)</f>
        <v>önálló polgármesteri hivatalt működtető önkormányzat</v>
      </c>
    </row>
    <row r="15" spans="1:18">
      <c r="A15" t="s">
        <v>26</v>
      </c>
      <c r="B15" t="s">
        <v>2</v>
      </c>
      <c r="C15">
        <v>605</v>
      </c>
      <c r="E15">
        <v>1</v>
      </c>
      <c r="Q15">
        <v>6</v>
      </c>
      <c r="R15" t="str">
        <f>VLOOKUP(Q15,kodok!$A$2:$B$7,2)</f>
        <v>körjegyzőséghez csatlakozott község önkormányzata, a körjegyzőség székhelye más helységben van</v>
      </c>
    </row>
    <row r="16" spans="1:18">
      <c r="A16" t="s">
        <v>27</v>
      </c>
      <c r="B16" t="s">
        <v>2</v>
      </c>
      <c r="C16">
        <v>2562</v>
      </c>
      <c r="Q16">
        <v>1</v>
      </c>
      <c r="R16" t="str">
        <f>VLOOKUP(Q16,kodok!$A$2:$B$7,2)</f>
        <v>önálló polgármesteri hivatalt működtető önkormányzat</v>
      </c>
    </row>
    <row r="17" spans="1:18">
      <c r="A17" t="s">
        <v>28</v>
      </c>
      <c r="B17" t="s">
        <v>2</v>
      </c>
      <c r="C17">
        <v>77</v>
      </c>
      <c r="Q17">
        <v>6</v>
      </c>
      <c r="R17" t="str">
        <f>VLOOKUP(Q17,kodok!$A$2:$B$7,2)</f>
        <v>körjegyzőséghez csatlakozott község önkormányzata, a körjegyzőség székhelye más helységben van</v>
      </c>
    </row>
    <row r="18" spans="1:18">
      <c r="A18" t="s">
        <v>29</v>
      </c>
      <c r="B18" t="s">
        <v>2</v>
      </c>
      <c r="C18">
        <v>692</v>
      </c>
      <c r="P18">
        <v>1</v>
      </c>
      <c r="Q18">
        <v>4</v>
      </c>
      <c r="R18" t="str">
        <f>VLOOKUP(Q18,kodok!$A$2:$B$7,2)</f>
        <v>körjegyzőséghez csatlakozott község önkormányzata, amely egyben a körjegyzőség székhelye</v>
      </c>
    </row>
    <row r="19" spans="1:18">
      <c r="A19" t="s">
        <v>30</v>
      </c>
      <c r="B19" t="s">
        <v>2</v>
      </c>
      <c r="C19">
        <v>114</v>
      </c>
      <c r="Q19">
        <v>6</v>
      </c>
      <c r="R19" t="str">
        <f>VLOOKUP(Q19,kodok!$A$2:$B$7,2)</f>
        <v>körjegyzőséghez csatlakozott község önkormányzata, a körjegyzőség székhelye más helységben van</v>
      </c>
    </row>
    <row r="20" spans="1:18">
      <c r="A20" t="s">
        <v>31</v>
      </c>
      <c r="B20" t="s">
        <v>4</v>
      </c>
      <c r="C20">
        <v>3169</v>
      </c>
      <c r="P20">
        <v>1</v>
      </c>
      <c r="Q20">
        <v>3</v>
      </c>
      <c r="R20" t="str">
        <f>VLOOKUP(Q20,kodok!$A$2:$B$7,2)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1" spans="1:18">
      <c r="A21" t="s">
        <v>32</v>
      </c>
      <c r="B21" t="s">
        <v>2</v>
      </c>
      <c r="C21">
        <v>164</v>
      </c>
      <c r="E21">
        <v>1</v>
      </c>
      <c r="Q21">
        <v>6</v>
      </c>
      <c r="R21" t="str">
        <f>VLOOKUP(Q21,kodok!$A$2:$B$7,2)</f>
        <v>körjegyzőséghez csatlakozott község önkormányzata, a körjegyzőség székhelye más helységben van</v>
      </c>
    </row>
    <row r="22" spans="1:18">
      <c r="A22" t="s">
        <v>33</v>
      </c>
      <c r="B22" t="s">
        <v>2</v>
      </c>
      <c r="C22">
        <v>232</v>
      </c>
      <c r="Q22">
        <v>4</v>
      </c>
      <c r="R22" t="str">
        <f>VLOOKUP(Q22,kodok!$A$2:$B$7,2)</f>
        <v>körjegyzőséghez csatlakozott község önkormányzata, amely egyben a körjegyzőség székhelye</v>
      </c>
    </row>
    <row r="23" spans="1:18">
      <c r="A23" t="s">
        <v>34</v>
      </c>
      <c r="B23" t="s">
        <v>2</v>
      </c>
      <c r="C23">
        <v>3107</v>
      </c>
      <c r="Q23">
        <v>4</v>
      </c>
      <c r="R23" t="str">
        <f>VLOOKUP(Q23,kodok!$A$2:$B$7,2)</f>
        <v>körjegyzőséghez csatlakozott község önkormányzata, amely egyben a körjegyzőség székhelye</v>
      </c>
    </row>
    <row r="24" spans="1:18">
      <c r="A24" t="s">
        <v>35</v>
      </c>
      <c r="B24" t="s">
        <v>2</v>
      </c>
      <c r="C24">
        <v>228</v>
      </c>
      <c r="Q24">
        <v>6</v>
      </c>
      <c r="R24" t="str">
        <f>VLOOKUP(Q24,kodok!$A$2:$B$7,2)</f>
        <v>körjegyzőséghez csatlakozott község önkormányzata, a körjegyzőség székhelye más helységben van</v>
      </c>
    </row>
    <row r="25" spans="1:18">
      <c r="A25" t="s">
        <v>36</v>
      </c>
      <c r="B25" t="s">
        <v>4</v>
      </c>
      <c r="C25">
        <v>15498</v>
      </c>
      <c r="E25">
        <v>1</v>
      </c>
      <c r="Q25">
        <v>1</v>
      </c>
      <c r="R25" t="str">
        <f>VLOOKUP(Q25,kodok!$A$2:$B$7,2)</f>
        <v>önálló polgármesteri hivatalt működtető önkormányzat</v>
      </c>
    </row>
    <row r="26" spans="1:18">
      <c r="A26" t="s">
        <v>37</v>
      </c>
      <c r="B26" t="s">
        <v>2</v>
      </c>
      <c r="C26">
        <v>440</v>
      </c>
      <c r="Q26">
        <v>4</v>
      </c>
      <c r="R26" t="str">
        <f>VLOOKUP(Q26,kodok!$A$2:$B$7,2)</f>
        <v>körjegyzőséghez csatlakozott község önkormányzata, amely egyben a körjegyzőség székhelye</v>
      </c>
    </row>
    <row r="27" spans="1:18">
      <c r="A27" t="s">
        <v>38</v>
      </c>
      <c r="B27" t="s">
        <v>4</v>
      </c>
      <c r="C27">
        <v>7156</v>
      </c>
      <c r="E27">
        <v>1</v>
      </c>
      <c r="Q27">
        <v>1</v>
      </c>
      <c r="R27" t="str">
        <f>VLOOKUP(Q27,kodok!$A$2:$B$7,2)</f>
        <v>önálló polgármesteri hivatalt működtető önkormányzat</v>
      </c>
    </row>
    <row r="28" spans="1:18">
      <c r="A28" t="s">
        <v>39</v>
      </c>
      <c r="B28" t="s">
        <v>2</v>
      </c>
      <c r="C28">
        <v>1513</v>
      </c>
      <c r="E28">
        <v>1</v>
      </c>
      <c r="N28">
        <v>1</v>
      </c>
      <c r="Q28">
        <v>4</v>
      </c>
      <c r="R28" t="str">
        <f>VLOOKUP(Q28,kodok!$A$2:$B$7,2)</f>
        <v>körjegyzőséghez csatlakozott község önkormányzata, amely egyben a körjegyzőség székhelye</v>
      </c>
    </row>
    <row r="29" spans="1:18">
      <c r="A29" t="s">
        <v>40</v>
      </c>
      <c r="B29" t="s">
        <v>2</v>
      </c>
      <c r="C29">
        <v>689</v>
      </c>
      <c r="Q29">
        <v>4</v>
      </c>
      <c r="R29" t="str">
        <f>VLOOKUP(Q29,kodok!$A$2:$B$7,2)</f>
        <v>körjegyzőséghez csatlakozott község önkormányzata, amely egyben a körjegyzőség székhelye</v>
      </c>
    </row>
    <row r="30" spans="1:18">
      <c r="A30" t="s">
        <v>41</v>
      </c>
      <c r="B30" t="s">
        <v>2</v>
      </c>
      <c r="C30">
        <v>456</v>
      </c>
      <c r="Q30">
        <v>6</v>
      </c>
      <c r="R30" t="str">
        <f>VLOOKUP(Q30,kodok!$A$2:$B$7,2)</f>
        <v>körjegyzőséghez csatlakozott község önkormányzata, a körjegyzőség székhelye más helységben van</v>
      </c>
    </row>
    <row r="31" spans="1:18">
      <c r="A31" t="s">
        <v>42</v>
      </c>
      <c r="B31" t="s">
        <v>2</v>
      </c>
      <c r="C31">
        <v>708</v>
      </c>
      <c r="Q31">
        <v>4</v>
      </c>
      <c r="R31" t="str">
        <f>VLOOKUP(Q31,kodok!$A$2:$B$7,2)</f>
        <v>körjegyzőséghez csatlakozott község önkormányzata, amely egyben a körjegyzőség székhelye</v>
      </c>
    </row>
    <row r="32" spans="1:18">
      <c r="A32" t="s">
        <v>43</v>
      </c>
      <c r="B32" t="s">
        <v>2</v>
      </c>
      <c r="C32">
        <v>2820</v>
      </c>
      <c r="Q32">
        <v>1</v>
      </c>
      <c r="R32" t="str">
        <f>VLOOKUP(Q32,kodok!$A$2:$B$7,2)</f>
        <v>önálló polgármesteri hivatalt működtető önkormányzat</v>
      </c>
    </row>
    <row r="33" spans="1:18">
      <c r="A33" t="s">
        <v>44</v>
      </c>
      <c r="B33" t="s">
        <v>2</v>
      </c>
      <c r="C33">
        <v>2294</v>
      </c>
      <c r="Q33">
        <v>1</v>
      </c>
      <c r="R33" t="str">
        <f>VLOOKUP(Q33,kodok!$A$2:$B$7,2)</f>
        <v>önálló polgármesteri hivatalt működtető önkormányzat</v>
      </c>
    </row>
    <row r="34" spans="1:18">
      <c r="A34" t="s">
        <v>45</v>
      </c>
      <c r="B34" t="s">
        <v>2</v>
      </c>
      <c r="C34">
        <v>785</v>
      </c>
      <c r="I34">
        <v>1</v>
      </c>
      <c r="Q34">
        <v>6</v>
      </c>
      <c r="R34" t="str">
        <f>VLOOKUP(Q34,kodok!$A$2:$B$7,2)</f>
        <v>körjegyzőséghez csatlakozott község önkormányzata, a körjegyzőség székhelye más helységben van</v>
      </c>
    </row>
    <row r="35" spans="1:18">
      <c r="A35" t="s">
        <v>46</v>
      </c>
      <c r="B35" t="s">
        <v>4</v>
      </c>
      <c r="C35">
        <v>3839</v>
      </c>
      <c r="I35">
        <v>1</v>
      </c>
      <c r="Q35">
        <v>1</v>
      </c>
      <c r="R35" t="str">
        <f>VLOOKUP(Q35,kodok!$A$2:$B$7,2)</f>
        <v>önálló polgármesteri hivatalt működtető önkormányzat</v>
      </c>
    </row>
    <row r="36" spans="1:18">
      <c r="A36" t="s">
        <v>47</v>
      </c>
      <c r="B36" t="s">
        <v>2</v>
      </c>
      <c r="C36">
        <v>381</v>
      </c>
      <c r="E36">
        <v>1</v>
      </c>
      <c r="Q36">
        <v>6</v>
      </c>
      <c r="R36" t="str">
        <f>VLOOKUP(Q36,kodok!$A$2:$B$7,2)</f>
        <v>körjegyzőséghez csatlakozott község önkormányzata, a körjegyzőség székhelye más helységben van</v>
      </c>
    </row>
    <row r="37" spans="1:18">
      <c r="A37" t="s">
        <v>48</v>
      </c>
      <c r="B37" t="s">
        <v>2</v>
      </c>
      <c r="C37">
        <v>191</v>
      </c>
      <c r="E37">
        <v>1</v>
      </c>
      <c r="Q37">
        <v>6</v>
      </c>
      <c r="R37" t="str">
        <f>VLOOKUP(Q37,kodok!$A$2:$B$7,2)</f>
        <v>körjegyzőséghez csatlakozott község önkormányzata, a körjegyzőség székhelye más helységben van</v>
      </c>
    </row>
    <row r="38" spans="1:18">
      <c r="A38" t="s">
        <v>49</v>
      </c>
      <c r="B38" t="s">
        <v>2</v>
      </c>
      <c r="C38">
        <v>178</v>
      </c>
      <c r="E38">
        <v>1</v>
      </c>
      <c r="Q38">
        <v>6</v>
      </c>
      <c r="R38" t="str">
        <f>VLOOKUP(Q38,kodok!$A$2:$B$7,2)</f>
        <v>körjegyzőséghez csatlakozott község önkormányzata, a körjegyzőség székhelye más helységben van</v>
      </c>
    </row>
    <row r="39" spans="1:18">
      <c r="A39" t="s">
        <v>50</v>
      </c>
      <c r="B39" t="s">
        <v>2</v>
      </c>
      <c r="C39">
        <v>1912</v>
      </c>
      <c r="Q39">
        <v>1</v>
      </c>
      <c r="R39" t="str">
        <f>VLOOKUP(Q39,kodok!$A$2:$B$7,2)</f>
        <v>önálló polgármesteri hivatalt működtető önkormányzat</v>
      </c>
    </row>
    <row r="40" spans="1:18">
      <c r="A40" t="s">
        <v>51</v>
      </c>
      <c r="B40" t="s">
        <v>2</v>
      </c>
      <c r="C40">
        <v>2119</v>
      </c>
      <c r="I40">
        <v>1</v>
      </c>
      <c r="Q40">
        <v>1</v>
      </c>
      <c r="R40" t="str">
        <f>VLOOKUP(Q40,kodok!$A$2:$B$7,2)</f>
        <v>önálló polgármesteri hivatalt működtető önkormányzat</v>
      </c>
    </row>
    <row r="41" spans="1:18">
      <c r="A41" t="s">
        <v>52</v>
      </c>
      <c r="B41" t="s">
        <v>2</v>
      </c>
      <c r="C41">
        <v>569</v>
      </c>
      <c r="Q41">
        <v>4</v>
      </c>
      <c r="R41" t="str">
        <f>VLOOKUP(Q41,kodok!$A$2:$B$7,2)</f>
        <v>körjegyzőséghez csatlakozott község önkormányzata, amely egyben a körjegyzőség székhelye</v>
      </c>
    </row>
    <row r="42" spans="1:18">
      <c r="A42" t="s">
        <v>53</v>
      </c>
      <c r="B42" t="s">
        <v>2</v>
      </c>
      <c r="C42">
        <v>896</v>
      </c>
      <c r="Q42">
        <v>4</v>
      </c>
      <c r="R42" t="str">
        <f>VLOOKUP(Q42,kodok!$A$2:$B$7,2)</f>
        <v>körjegyzőséghez csatlakozott község önkormányzata, amely egyben a körjegyzőség székhelye</v>
      </c>
    </row>
    <row r="43" spans="1:18">
      <c r="A43" t="s">
        <v>54</v>
      </c>
      <c r="B43" t="s">
        <v>3</v>
      </c>
      <c r="C43">
        <v>3691</v>
      </c>
      <c r="E43">
        <v>1</v>
      </c>
      <c r="Q43">
        <v>1</v>
      </c>
      <c r="R43" t="str">
        <f>VLOOKUP(Q43,kodok!$A$2:$B$7,2)</f>
        <v>önálló polgármesteri hivatalt működtető önkormányzat</v>
      </c>
    </row>
    <row r="44" spans="1:18">
      <c r="A44" t="s">
        <v>55</v>
      </c>
      <c r="B44" t="s">
        <v>4</v>
      </c>
      <c r="C44">
        <v>29685</v>
      </c>
      <c r="E44">
        <v>1</v>
      </c>
      <c r="I44">
        <v>1</v>
      </c>
      <c r="Q44">
        <v>1</v>
      </c>
      <c r="R44" t="str">
        <f>VLOOKUP(Q44,kodok!$A$2:$B$7,2)</f>
        <v>önálló polgármesteri hivatalt működtető önkormányzat</v>
      </c>
    </row>
    <row r="45" spans="1:18">
      <c r="A45" t="s">
        <v>56</v>
      </c>
      <c r="B45" t="s">
        <v>2</v>
      </c>
      <c r="C45">
        <v>257</v>
      </c>
      <c r="Q45">
        <v>6</v>
      </c>
      <c r="R45" t="str">
        <f>VLOOKUP(Q45,kodok!$A$2:$B$7,2)</f>
        <v>körjegyzőséghez csatlakozott község önkormányzata, a körjegyzőség székhelye más helységben van</v>
      </c>
    </row>
    <row r="46" spans="1:18">
      <c r="A46" t="s">
        <v>57</v>
      </c>
      <c r="B46" t="s">
        <v>2</v>
      </c>
      <c r="C46">
        <v>3367</v>
      </c>
      <c r="Q46">
        <v>1</v>
      </c>
      <c r="R46" t="str">
        <f>VLOOKUP(Q46,kodok!$A$2:$B$7,2)</f>
        <v>önálló polgármesteri hivatalt működtető önkormányzat</v>
      </c>
    </row>
    <row r="47" spans="1:18">
      <c r="A47" t="s">
        <v>58</v>
      </c>
      <c r="B47" t="s">
        <v>2</v>
      </c>
      <c r="C47">
        <v>812</v>
      </c>
      <c r="Q47">
        <v>1</v>
      </c>
      <c r="R47" t="str">
        <f>VLOOKUP(Q47,kodok!$A$2:$B$7,2)</f>
        <v>önálló polgármesteri hivatalt működtető önkormányzat</v>
      </c>
    </row>
    <row r="48" spans="1:18">
      <c r="A48" t="s">
        <v>59</v>
      </c>
      <c r="B48" t="s">
        <v>2</v>
      </c>
      <c r="C48">
        <v>2005</v>
      </c>
      <c r="Q48">
        <v>4</v>
      </c>
      <c r="R48" t="str">
        <f>VLOOKUP(Q48,kodok!$A$2:$B$7,2)</f>
        <v>körjegyzőséghez csatlakozott község önkormányzata, amely egyben a körjegyzőség székhelye</v>
      </c>
    </row>
    <row r="49" spans="1:18">
      <c r="A49" t="s">
        <v>60</v>
      </c>
      <c r="B49" t="s">
        <v>2</v>
      </c>
      <c r="C49">
        <v>2145</v>
      </c>
      <c r="E49">
        <v>1</v>
      </c>
      <c r="Q49">
        <v>1</v>
      </c>
      <c r="R49" t="str">
        <f>VLOOKUP(Q49,kodok!$A$2:$B$7,2)</f>
        <v>önálló polgármesteri hivatalt működtető önkormányzat</v>
      </c>
    </row>
    <row r="50" spans="1:18">
      <c r="A50" t="s">
        <v>61</v>
      </c>
      <c r="B50" t="s">
        <v>4</v>
      </c>
      <c r="C50">
        <v>12348</v>
      </c>
      <c r="E50">
        <v>1</v>
      </c>
      <c r="N50">
        <v>1</v>
      </c>
      <c r="Q50">
        <v>3</v>
      </c>
      <c r="R50" t="str">
        <f>VLOOKUP(Q50,kodok!$A$2:$B$7,2)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51" spans="1:18">
      <c r="A51" t="s">
        <v>62</v>
      </c>
      <c r="B51" t="s">
        <v>2</v>
      </c>
      <c r="C51">
        <v>1454</v>
      </c>
      <c r="Q51">
        <v>1</v>
      </c>
      <c r="R51" t="str">
        <f>VLOOKUP(Q51,kodok!$A$2:$B$7,2)</f>
        <v>önálló polgármesteri hivatalt működtető önkormányzat</v>
      </c>
    </row>
    <row r="52" spans="1:18">
      <c r="A52" t="s">
        <v>63</v>
      </c>
      <c r="B52" t="s">
        <v>2</v>
      </c>
      <c r="C52">
        <v>696</v>
      </c>
      <c r="I52">
        <v>1</v>
      </c>
      <c r="Q52">
        <v>4</v>
      </c>
      <c r="R52" t="str">
        <f>VLOOKUP(Q52,kodok!$A$2:$B$7,2)</f>
        <v>körjegyzőséghez csatlakozott község önkormányzata, amely egyben a körjegyzőség székhelye</v>
      </c>
    </row>
    <row r="53" spans="1:18">
      <c r="A53" t="s">
        <v>64</v>
      </c>
      <c r="B53" t="s">
        <v>3</v>
      </c>
      <c r="C53">
        <v>5247</v>
      </c>
      <c r="Q53">
        <v>1</v>
      </c>
      <c r="R53" t="str">
        <f>VLOOKUP(Q53,kodok!$A$2:$B$7,2)</f>
        <v>önálló polgármesteri hivatalt működtető önkormányzat</v>
      </c>
    </row>
    <row r="54" spans="1:18">
      <c r="A54" t="s">
        <v>65</v>
      </c>
      <c r="B54" t="s">
        <v>2</v>
      </c>
      <c r="C54">
        <v>484</v>
      </c>
      <c r="Q54">
        <v>6</v>
      </c>
      <c r="R54" t="str">
        <f>VLOOKUP(Q54,kodok!$A$2:$B$7,2)</f>
        <v>körjegyzőséghez csatlakozott község önkormányzata, a körjegyzőség székhelye más helységben van</v>
      </c>
    </row>
    <row r="55" spans="1:18">
      <c r="A55" t="s">
        <v>66</v>
      </c>
      <c r="B55" t="s">
        <v>2</v>
      </c>
      <c r="C55">
        <v>471</v>
      </c>
      <c r="E55">
        <v>1</v>
      </c>
      <c r="I55">
        <v>1</v>
      </c>
      <c r="Q55">
        <v>4</v>
      </c>
      <c r="R55" t="str">
        <f>VLOOKUP(Q55,kodok!$A$2:$B$7,2)</f>
        <v>körjegyzőséghez csatlakozott község önkormányzata, amely egyben a körjegyzőség székhelye</v>
      </c>
    </row>
    <row r="56" spans="1:18">
      <c r="A56" t="s">
        <v>67</v>
      </c>
      <c r="B56" t="s">
        <v>2</v>
      </c>
      <c r="C56">
        <v>2246</v>
      </c>
      <c r="Q56">
        <v>1</v>
      </c>
      <c r="R56" t="str">
        <f>VLOOKUP(Q56,kodok!$A$2:$B$7,2)</f>
        <v>önálló polgármesteri hivatalt működtető önkormányzat</v>
      </c>
    </row>
    <row r="57" spans="1:18">
      <c r="A57" t="s">
        <v>68</v>
      </c>
      <c r="B57" t="s">
        <v>2</v>
      </c>
      <c r="C57">
        <v>62</v>
      </c>
      <c r="Q57">
        <v>6</v>
      </c>
      <c r="R57" t="str">
        <f>VLOOKUP(Q57,kodok!$A$2:$B$7,2)</f>
        <v>körjegyzőséghez csatlakozott község önkormányzata, a körjegyzőség székhelye más helységben van</v>
      </c>
    </row>
    <row r="58" spans="1:18">
      <c r="A58" t="s">
        <v>69</v>
      </c>
      <c r="B58" t="s">
        <v>2</v>
      </c>
      <c r="C58">
        <v>869</v>
      </c>
      <c r="I58">
        <v>1</v>
      </c>
      <c r="Q58">
        <v>6</v>
      </c>
      <c r="R58" t="str">
        <f>VLOOKUP(Q58,kodok!$A$2:$B$7,2)</f>
        <v>körjegyzőséghez csatlakozott község önkormányzata, a körjegyzőség székhelye más helységben van</v>
      </c>
    </row>
    <row r="59" spans="1:18">
      <c r="A59" t="s">
        <v>70</v>
      </c>
      <c r="B59" t="s">
        <v>2</v>
      </c>
      <c r="C59">
        <v>82</v>
      </c>
      <c r="Q59">
        <v>6</v>
      </c>
      <c r="R59" t="str">
        <f>VLOOKUP(Q59,kodok!$A$2:$B$7,2)</f>
        <v>körjegyzőséghez csatlakozott község önkormányzata, a körjegyzőség székhelye más helységben van</v>
      </c>
    </row>
    <row r="60" spans="1:18">
      <c r="A60" t="s">
        <v>71</v>
      </c>
      <c r="B60" t="s">
        <v>2</v>
      </c>
      <c r="C60">
        <v>1602</v>
      </c>
      <c r="E60">
        <v>1</v>
      </c>
      <c r="Q60">
        <v>1</v>
      </c>
      <c r="R60" t="str">
        <f>VLOOKUP(Q60,kodok!$A$2:$B$7,2)</f>
        <v>önálló polgármesteri hivatalt működtető önkormányzat</v>
      </c>
    </row>
    <row r="61" spans="1:18">
      <c r="A61" t="s">
        <v>72</v>
      </c>
      <c r="B61" t="s">
        <v>2</v>
      </c>
      <c r="C61">
        <v>795</v>
      </c>
      <c r="E61">
        <v>1</v>
      </c>
      <c r="Q61">
        <v>4</v>
      </c>
      <c r="R61" t="str">
        <f>VLOOKUP(Q61,kodok!$A$2:$B$7,2)</f>
        <v>körjegyzőséghez csatlakozott község önkormányzata, amely egyben a körjegyzőség székhelye</v>
      </c>
    </row>
    <row r="62" spans="1:18">
      <c r="A62" t="s">
        <v>73</v>
      </c>
      <c r="B62" t="s">
        <v>2</v>
      </c>
      <c r="C62">
        <v>273</v>
      </c>
      <c r="Q62">
        <v>6</v>
      </c>
      <c r="R62" t="str">
        <f>VLOOKUP(Q62,kodok!$A$2:$B$7,2)</f>
        <v>körjegyzőséghez csatlakozott község önkormányzata, a körjegyzőség székhelye más helységben van</v>
      </c>
    </row>
    <row r="63" spans="1:18">
      <c r="A63" t="s">
        <v>74</v>
      </c>
      <c r="B63" t="s">
        <v>2</v>
      </c>
      <c r="C63">
        <v>344</v>
      </c>
      <c r="Q63">
        <v>4</v>
      </c>
      <c r="R63" t="str">
        <f>VLOOKUP(Q63,kodok!$A$2:$B$7,2)</f>
        <v>körjegyzőséghez csatlakozott község önkormányzata, amely egyben a körjegyzőség székhelye</v>
      </c>
    </row>
    <row r="64" spans="1:18">
      <c r="A64" t="s">
        <v>75</v>
      </c>
      <c r="B64" t="s">
        <v>2</v>
      </c>
      <c r="C64">
        <v>100</v>
      </c>
      <c r="Q64">
        <v>6</v>
      </c>
      <c r="R64" t="str">
        <f>VLOOKUP(Q64,kodok!$A$2:$B$7,2)</f>
        <v>körjegyzőséghez csatlakozott község önkormányzata, a körjegyzőség székhelye más helységben van</v>
      </c>
    </row>
    <row r="65" spans="1:18">
      <c r="A65" t="s">
        <v>76</v>
      </c>
      <c r="B65" t="s">
        <v>2</v>
      </c>
      <c r="C65">
        <v>349</v>
      </c>
      <c r="E65">
        <v>1</v>
      </c>
      <c r="I65">
        <v>1</v>
      </c>
      <c r="Q65">
        <v>4</v>
      </c>
      <c r="R65" t="str">
        <f>VLOOKUP(Q65,kodok!$A$2:$B$7,2)</f>
        <v>körjegyzőséghez csatlakozott község önkormányzata, amely egyben a körjegyzőség székhelye</v>
      </c>
    </row>
    <row r="66" spans="1:18">
      <c r="A66" t="s">
        <v>77</v>
      </c>
      <c r="B66" t="s">
        <v>2</v>
      </c>
      <c r="C66">
        <v>690</v>
      </c>
      <c r="Q66">
        <v>4</v>
      </c>
      <c r="R66" t="str">
        <f>VLOOKUP(Q66,kodok!$A$2:$B$7,2)</f>
        <v>körjegyzőséghez csatlakozott község önkormányzata, amely egyben a körjegyzőség székhelye</v>
      </c>
    </row>
    <row r="67" spans="1:18">
      <c r="A67" t="s">
        <v>78</v>
      </c>
      <c r="B67" t="s">
        <v>3</v>
      </c>
      <c r="C67">
        <v>4982</v>
      </c>
      <c r="D67">
        <v>1</v>
      </c>
      <c r="Q67">
        <v>1</v>
      </c>
      <c r="R67" t="str">
        <f>VLOOKUP(Q67,kodok!$A$2:$B$7,2)</f>
        <v>önálló polgármesteri hivatalt működtető önkormányzat</v>
      </c>
    </row>
    <row r="68" spans="1:18">
      <c r="A68" t="s">
        <v>79</v>
      </c>
      <c r="B68" t="s">
        <v>2</v>
      </c>
      <c r="C68">
        <v>736</v>
      </c>
      <c r="E68">
        <v>1</v>
      </c>
      <c r="Q68">
        <v>4</v>
      </c>
      <c r="R68" t="str">
        <f>VLOOKUP(Q68,kodok!$A$2:$B$7,2)</f>
        <v>körjegyzőséghez csatlakozott község önkormányzata, amely egyben a körjegyzőség székhelye</v>
      </c>
    </row>
    <row r="69" spans="1:18">
      <c r="A69" t="s">
        <v>80</v>
      </c>
      <c r="B69" t="s">
        <v>2</v>
      </c>
      <c r="C69">
        <v>778</v>
      </c>
      <c r="Q69">
        <v>6</v>
      </c>
      <c r="R69" t="str">
        <f>VLOOKUP(Q69,kodok!$A$2:$B$7,2)</f>
        <v>körjegyzőséghez csatlakozott község önkormányzata, a körjegyzőség székhelye más helységben van</v>
      </c>
    </row>
    <row r="70" spans="1:18">
      <c r="A70" t="s">
        <v>81</v>
      </c>
      <c r="B70" t="s">
        <v>2</v>
      </c>
      <c r="C70">
        <v>1412</v>
      </c>
      <c r="Q70">
        <v>1</v>
      </c>
      <c r="R70" t="str">
        <f>VLOOKUP(Q70,kodok!$A$2:$B$7,2)</f>
        <v>önálló polgármesteri hivatalt működtető önkormányzat</v>
      </c>
    </row>
    <row r="71" spans="1:18">
      <c r="A71" t="s">
        <v>82</v>
      </c>
      <c r="B71" t="s">
        <v>2</v>
      </c>
      <c r="C71">
        <v>1326</v>
      </c>
      <c r="Q71">
        <v>1</v>
      </c>
      <c r="R71" t="str">
        <f>VLOOKUP(Q71,kodok!$A$2:$B$7,2)</f>
        <v>önálló polgármesteri hivatalt működtető önkormányzat</v>
      </c>
    </row>
    <row r="72" spans="1:18">
      <c r="A72" t="s">
        <v>83</v>
      </c>
      <c r="B72" t="s">
        <v>2</v>
      </c>
      <c r="C72">
        <v>734</v>
      </c>
      <c r="E72">
        <v>1</v>
      </c>
      <c r="N72">
        <v>1</v>
      </c>
      <c r="Q72">
        <v>6</v>
      </c>
      <c r="R72" t="str">
        <f>VLOOKUP(Q72,kodok!$A$2:$B$7,2)</f>
        <v>körjegyzőséghez csatlakozott község önkormányzata, a körjegyzőség székhelye más helységben van</v>
      </c>
    </row>
    <row r="73" spans="1:18">
      <c r="A73" t="s">
        <v>84</v>
      </c>
      <c r="B73" t="s">
        <v>2</v>
      </c>
      <c r="C73">
        <v>365</v>
      </c>
      <c r="Q73">
        <v>4</v>
      </c>
      <c r="R73" t="str">
        <f>VLOOKUP(Q73,kodok!$A$2:$B$7,2)</f>
        <v>körjegyzőséghez csatlakozott község önkormányzata, amely egyben a körjegyzőség székhelye</v>
      </c>
    </row>
    <row r="74" spans="1:18">
      <c r="A74" t="s">
        <v>85</v>
      </c>
      <c r="B74" t="s">
        <v>2</v>
      </c>
      <c r="C74">
        <v>202</v>
      </c>
      <c r="N74">
        <v>1</v>
      </c>
      <c r="Q74">
        <v>6</v>
      </c>
      <c r="R74" t="str">
        <f>VLOOKUP(Q74,kodok!$A$2:$B$7,2)</f>
        <v>körjegyzőséghez csatlakozott község önkormányzata, a körjegyzőség székhelye más helységben van</v>
      </c>
    </row>
    <row r="75" spans="1:18">
      <c r="A75" t="s">
        <v>86</v>
      </c>
      <c r="B75" t="s">
        <v>2</v>
      </c>
      <c r="C75">
        <v>77</v>
      </c>
      <c r="Q75">
        <v>6</v>
      </c>
      <c r="R75" t="str">
        <f>VLOOKUP(Q75,kodok!$A$2:$B$7,2)</f>
        <v>körjegyzőséghez csatlakozott község önkormányzata, a körjegyzőség székhelye más helységben van</v>
      </c>
    </row>
    <row r="76" spans="1:18">
      <c r="A76" t="s">
        <v>87</v>
      </c>
      <c r="B76" t="s">
        <v>2</v>
      </c>
      <c r="C76">
        <v>650</v>
      </c>
      <c r="Q76">
        <v>6</v>
      </c>
      <c r="R76" t="str">
        <f>VLOOKUP(Q76,kodok!$A$2:$B$7,2)</f>
        <v>körjegyzőséghez csatlakozott község önkormányzata, a körjegyzőség székhelye más helységben van</v>
      </c>
    </row>
    <row r="77" spans="1:18">
      <c r="A77" t="s">
        <v>88</v>
      </c>
      <c r="B77" t="s">
        <v>2</v>
      </c>
      <c r="C77">
        <v>1172</v>
      </c>
      <c r="E77">
        <v>1</v>
      </c>
      <c r="Q77">
        <v>1</v>
      </c>
      <c r="R77" t="str">
        <f>VLOOKUP(Q77,kodok!$A$2:$B$7,2)</f>
        <v>önálló polgármesteri hivatalt működtető önkormányzat</v>
      </c>
    </row>
    <row r="78" spans="1:18">
      <c r="A78" t="s">
        <v>89</v>
      </c>
      <c r="B78" t="s">
        <v>2</v>
      </c>
      <c r="C78">
        <v>363</v>
      </c>
      <c r="I78">
        <v>1</v>
      </c>
      <c r="O78">
        <v>1</v>
      </c>
      <c r="Q78">
        <v>4</v>
      </c>
      <c r="R78" t="str">
        <f>VLOOKUP(Q78,kodok!$A$2:$B$7,2)</f>
        <v>körjegyzőséghez csatlakozott község önkormányzata, amely egyben a körjegyzőség székhelye</v>
      </c>
    </row>
    <row r="79" spans="1:18">
      <c r="A79" t="s">
        <v>90</v>
      </c>
      <c r="B79" t="s">
        <v>2</v>
      </c>
      <c r="C79">
        <v>459</v>
      </c>
      <c r="E79">
        <v>1</v>
      </c>
      <c r="Q79">
        <v>6</v>
      </c>
      <c r="R79" t="str">
        <f>VLOOKUP(Q79,kodok!$A$2:$B$7,2)</f>
        <v>körjegyzőséghez csatlakozott község önkormányzata, a körjegyzőség székhelye más helységben van</v>
      </c>
    </row>
    <row r="80" spans="1:18">
      <c r="A80" t="s">
        <v>91</v>
      </c>
      <c r="B80" t="s">
        <v>2</v>
      </c>
      <c r="C80">
        <v>137</v>
      </c>
      <c r="Q80">
        <v>6</v>
      </c>
      <c r="R80" t="str">
        <f>VLOOKUP(Q80,kodok!$A$2:$B$7,2)</f>
        <v>körjegyzőséghez csatlakozott község önkormányzata, a körjegyzőség székhelye más helységben van</v>
      </c>
    </row>
    <row r="81" spans="1:18">
      <c r="A81" t="s">
        <v>92</v>
      </c>
      <c r="B81" t="s">
        <v>2</v>
      </c>
      <c r="C81">
        <v>257</v>
      </c>
      <c r="Q81">
        <v>4</v>
      </c>
      <c r="R81" t="str">
        <f>VLOOKUP(Q81,kodok!$A$2:$B$7,2)</f>
        <v>körjegyzőséghez csatlakozott község önkormányzata, amely egyben a körjegyzőség székhelye</v>
      </c>
    </row>
    <row r="82" spans="1:18">
      <c r="A82" t="s">
        <v>93</v>
      </c>
      <c r="B82" t="s">
        <v>2</v>
      </c>
      <c r="C82">
        <v>610</v>
      </c>
      <c r="Q82">
        <v>1</v>
      </c>
      <c r="R82" t="str">
        <f>VLOOKUP(Q82,kodok!$A$2:$B$7,2)</f>
        <v>önálló polgármesteri hivatalt működtető önkormányzat</v>
      </c>
    </row>
    <row r="83" spans="1:18">
      <c r="A83" t="s">
        <v>94</v>
      </c>
      <c r="B83" t="s">
        <v>2</v>
      </c>
      <c r="C83">
        <v>1554</v>
      </c>
      <c r="Q83">
        <v>1</v>
      </c>
      <c r="R83" t="str">
        <f>VLOOKUP(Q83,kodok!$A$2:$B$7,2)</f>
        <v>önálló polgármesteri hivatalt működtető önkormányzat</v>
      </c>
    </row>
    <row r="84" spans="1:18">
      <c r="A84" t="s">
        <v>95</v>
      </c>
      <c r="B84" t="s">
        <v>4</v>
      </c>
      <c r="C84">
        <v>6044</v>
      </c>
      <c r="E84">
        <v>1</v>
      </c>
      <c r="Q84">
        <v>1</v>
      </c>
      <c r="R84" t="str">
        <f>VLOOKUP(Q84,kodok!$A$2:$B$7,2)</f>
        <v>önálló polgármesteri hivatalt működtető önkormányzat</v>
      </c>
    </row>
    <row r="85" spans="1:18">
      <c r="A85" t="s">
        <v>96</v>
      </c>
      <c r="B85" t="s">
        <v>2</v>
      </c>
      <c r="C85">
        <v>509</v>
      </c>
      <c r="N85">
        <v>1</v>
      </c>
      <c r="Q85">
        <v>4</v>
      </c>
      <c r="R85" t="str">
        <f>VLOOKUP(Q85,kodok!$A$2:$B$7,2)</f>
        <v>körjegyzőséghez csatlakozott község önkormányzata, amely egyben a körjegyzőség székhelye</v>
      </c>
    </row>
    <row r="86" spans="1:18">
      <c r="A86" t="s">
        <v>97</v>
      </c>
      <c r="B86" t="s">
        <v>2</v>
      </c>
      <c r="C86">
        <v>1977</v>
      </c>
      <c r="E86">
        <v>1</v>
      </c>
      <c r="Q86">
        <v>1</v>
      </c>
      <c r="R86" t="str">
        <f>VLOOKUP(Q86,kodok!$A$2:$B$7,2)</f>
        <v>önálló polgármesteri hivatalt működtető önkormányzat</v>
      </c>
    </row>
    <row r="87" spans="1:18">
      <c r="A87" t="s">
        <v>98</v>
      </c>
      <c r="B87" t="s">
        <v>2</v>
      </c>
      <c r="C87">
        <v>1117</v>
      </c>
      <c r="Q87">
        <v>1</v>
      </c>
      <c r="R87" t="str">
        <f>VLOOKUP(Q87,kodok!$A$2:$B$7,2)</f>
        <v>önálló polgármesteri hivatalt működtető önkormányzat</v>
      </c>
    </row>
    <row r="88" spans="1:18">
      <c r="A88" t="s">
        <v>99</v>
      </c>
      <c r="B88" t="s">
        <v>2</v>
      </c>
      <c r="C88">
        <v>2743</v>
      </c>
      <c r="Q88">
        <v>1</v>
      </c>
      <c r="R88" t="str">
        <f>VLOOKUP(Q88,kodok!$A$2:$B$7,2)</f>
        <v>önálló polgármesteri hivatalt működtető önkormányzat</v>
      </c>
    </row>
    <row r="89" spans="1:18">
      <c r="A89" t="s">
        <v>100</v>
      </c>
      <c r="B89" t="s">
        <v>2</v>
      </c>
      <c r="C89">
        <v>318</v>
      </c>
      <c r="Q89">
        <v>6</v>
      </c>
      <c r="R89" t="str">
        <f>VLOOKUP(Q89,kodok!$A$2:$B$7,2)</f>
        <v>körjegyzőséghez csatlakozott község önkormányzata, a körjegyzőség székhelye más helységben van</v>
      </c>
    </row>
    <row r="90" spans="1:18">
      <c r="A90" t="s">
        <v>101</v>
      </c>
      <c r="B90" t="s">
        <v>2</v>
      </c>
      <c r="C90">
        <v>958</v>
      </c>
      <c r="Q90">
        <v>6</v>
      </c>
      <c r="R90" t="str">
        <f>VLOOKUP(Q90,kodok!$A$2:$B$7,2)</f>
        <v>körjegyzőséghez csatlakozott község önkormányzata, a körjegyzőség székhelye más helységben van</v>
      </c>
    </row>
    <row r="91" spans="1:18">
      <c r="A91" t="s">
        <v>102</v>
      </c>
      <c r="B91" t="s">
        <v>2</v>
      </c>
      <c r="C91">
        <v>171</v>
      </c>
      <c r="Q91">
        <v>6</v>
      </c>
      <c r="R91" t="str">
        <f>VLOOKUP(Q91,kodok!$A$2:$B$7,2)</f>
        <v>körjegyzőséghez csatlakozott község önkormányzata, a körjegyzőség székhelye más helységben van</v>
      </c>
    </row>
    <row r="92" spans="1:18">
      <c r="A92" t="s">
        <v>103</v>
      </c>
      <c r="B92" t="s">
        <v>2</v>
      </c>
      <c r="C92">
        <v>2269</v>
      </c>
      <c r="Q92">
        <v>1</v>
      </c>
      <c r="R92" t="str">
        <f>VLOOKUP(Q92,kodok!$A$2:$B$7,2)</f>
        <v>önálló polgármesteri hivatalt működtető önkormányzat</v>
      </c>
    </row>
    <row r="93" spans="1:18">
      <c r="A93" t="s">
        <v>104</v>
      </c>
      <c r="B93" t="s">
        <v>2</v>
      </c>
      <c r="C93">
        <v>1251</v>
      </c>
      <c r="Q93">
        <v>6</v>
      </c>
      <c r="R93" t="str">
        <f>VLOOKUP(Q93,kodok!$A$2:$B$7,2)</f>
        <v>körjegyzőséghez csatlakozott község önkormányzata, a körjegyzőség székhelye más helységben van</v>
      </c>
    </row>
    <row r="94" spans="1:18">
      <c r="A94" t="s">
        <v>105</v>
      </c>
      <c r="B94" t="s">
        <v>2</v>
      </c>
      <c r="C94">
        <v>1070</v>
      </c>
      <c r="E94">
        <v>1</v>
      </c>
      <c r="Q94">
        <v>4</v>
      </c>
      <c r="R94" t="str">
        <f>VLOOKUP(Q94,kodok!$A$2:$B$7,2)</f>
        <v>körjegyzőséghez csatlakozott község önkormányzata, amely egyben a körjegyzőség székhelye</v>
      </c>
    </row>
    <row r="95" spans="1:18">
      <c r="A95" t="s">
        <v>106</v>
      </c>
      <c r="B95" t="s">
        <v>2</v>
      </c>
      <c r="C95">
        <v>3065</v>
      </c>
      <c r="E95">
        <v>1</v>
      </c>
      <c r="K95">
        <v>1</v>
      </c>
      <c r="Q95">
        <v>1</v>
      </c>
      <c r="R95" t="str">
        <f>VLOOKUP(Q95,kodok!$A$2:$B$7,2)</f>
        <v>önálló polgármesteri hivatalt működtető önkormányzat</v>
      </c>
    </row>
    <row r="96" spans="1:18">
      <c r="A96" t="s">
        <v>107</v>
      </c>
      <c r="B96" t="s">
        <v>2</v>
      </c>
      <c r="C96">
        <v>369</v>
      </c>
      <c r="O96">
        <v>1</v>
      </c>
      <c r="Q96">
        <v>4</v>
      </c>
      <c r="R96" t="str">
        <f>VLOOKUP(Q96,kodok!$A$2:$B$7,2)</f>
        <v>körjegyzőséghez csatlakozott község önkormányzata, amely egyben a körjegyzőség székhelye</v>
      </c>
    </row>
    <row r="97" spans="1:18">
      <c r="A97" t="s">
        <v>108</v>
      </c>
      <c r="B97" t="s">
        <v>2</v>
      </c>
      <c r="C97">
        <v>132</v>
      </c>
      <c r="Q97">
        <v>6</v>
      </c>
      <c r="R97" t="str">
        <f>VLOOKUP(Q97,kodok!$A$2:$B$7,2)</f>
        <v>körjegyzőséghez csatlakozott község önkormányzata, a körjegyzőség székhelye más helységben van</v>
      </c>
    </row>
    <row r="98" spans="1:18">
      <c r="A98" t="s">
        <v>109</v>
      </c>
      <c r="B98" t="s">
        <v>2</v>
      </c>
      <c r="C98">
        <v>2655</v>
      </c>
      <c r="E98">
        <v>1</v>
      </c>
      <c r="Q98">
        <v>1</v>
      </c>
      <c r="R98" t="str">
        <f>VLOOKUP(Q98,kodok!$A$2:$B$7,2)</f>
        <v>önálló polgármesteri hivatalt működtető önkormányzat</v>
      </c>
    </row>
    <row r="99" spans="1:18">
      <c r="A99" t="s">
        <v>110</v>
      </c>
      <c r="B99" t="s">
        <v>2</v>
      </c>
      <c r="C99">
        <v>1155</v>
      </c>
      <c r="Q99">
        <v>1</v>
      </c>
      <c r="R99" t="str">
        <f>VLOOKUP(Q99,kodok!$A$2:$B$7,2)</f>
        <v>önálló polgármesteri hivatalt működtető önkormányzat</v>
      </c>
    </row>
    <row r="100" spans="1:18">
      <c r="A100" t="s">
        <v>111</v>
      </c>
      <c r="B100" t="s">
        <v>2</v>
      </c>
      <c r="C100">
        <v>2035</v>
      </c>
      <c r="Q100">
        <v>1</v>
      </c>
      <c r="R100" t="str">
        <f>VLOOKUP(Q100,kodok!$A$2:$B$7,2)</f>
        <v>önálló polgármesteri hivatalt működtető önkormányzat</v>
      </c>
    </row>
    <row r="101" spans="1:18">
      <c r="A101" t="s">
        <v>112</v>
      </c>
      <c r="B101" t="s">
        <v>2</v>
      </c>
      <c r="C101">
        <v>1993</v>
      </c>
      <c r="E101">
        <v>1</v>
      </c>
      <c r="Q101">
        <v>4</v>
      </c>
      <c r="R101" t="str">
        <f>VLOOKUP(Q101,kodok!$A$2:$B$7,2)</f>
        <v>körjegyzőséghez csatlakozott község önkormányzata, amely egyben a körjegyzőség székhelye</v>
      </c>
    </row>
    <row r="102" spans="1:18">
      <c r="A102" t="s">
        <v>113</v>
      </c>
      <c r="B102" t="s">
        <v>2</v>
      </c>
      <c r="C102">
        <v>340</v>
      </c>
      <c r="E102">
        <v>1</v>
      </c>
      <c r="G102">
        <v>1</v>
      </c>
      <c r="I102">
        <v>1</v>
      </c>
      <c r="Q102">
        <v>6</v>
      </c>
      <c r="R102" t="str">
        <f>VLOOKUP(Q102,kodok!$A$2:$B$7,2)</f>
        <v>körjegyzőséghez csatlakozott község önkormányzata, a körjegyzőség székhelye más helységben van</v>
      </c>
    </row>
    <row r="103" spans="1:18">
      <c r="A103" t="s">
        <v>114</v>
      </c>
      <c r="B103" t="s">
        <v>2</v>
      </c>
      <c r="C103">
        <v>81</v>
      </c>
      <c r="Q103">
        <v>6</v>
      </c>
      <c r="R103" t="str">
        <f>VLOOKUP(Q103,kodok!$A$2:$B$7,2)</f>
        <v>körjegyzőséghez csatlakozott község önkormányzata, a körjegyzőség székhelye más helységben van</v>
      </c>
    </row>
    <row r="104" spans="1:18">
      <c r="A104" t="s">
        <v>115</v>
      </c>
      <c r="B104" t="s">
        <v>3</v>
      </c>
      <c r="C104">
        <v>3785</v>
      </c>
      <c r="E104">
        <v>1</v>
      </c>
      <c r="Q104">
        <v>1</v>
      </c>
      <c r="R104" t="str">
        <f>VLOOKUP(Q104,kodok!$A$2:$B$7,2)</f>
        <v>önálló polgármesteri hivatalt működtető önkormányzat</v>
      </c>
    </row>
    <row r="105" spans="1:18">
      <c r="A105" t="s">
        <v>116</v>
      </c>
      <c r="B105" t="s">
        <v>2</v>
      </c>
      <c r="C105">
        <v>2607</v>
      </c>
      <c r="E105">
        <v>1</v>
      </c>
      <c r="Q105">
        <v>1</v>
      </c>
      <c r="R105" t="str">
        <f>VLOOKUP(Q105,kodok!$A$2:$B$7,2)</f>
        <v>önálló polgármesteri hivatalt működtető önkormányzat</v>
      </c>
    </row>
    <row r="106" spans="1:18">
      <c r="A106" t="s">
        <v>117</v>
      </c>
      <c r="B106" t="s">
        <v>2</v>
      </c>
      <c r="C106">
        <v>1128</v>
      </c>
      <c r="Q106">
        <v>1</v>
      </c>
      <c r="R106" t="str">
        <f>VLOOKUP(Q106,kodok!$A$2:$B$7,2)</f>
        <v>önálló polgármesteri hivatalt működtető önkormányzat</v>
      </c>
    </row>
    <row r="107" spans="1:18">
      <c r="A107" t="s">
        <v>118</v>
      </c>
      <c r="B107" t="s">
        <v>2</v>
      </c>
      <c r="C107">
        <v>529</v>
      </c>
      <c r="Q107">
        <v>6</v>
      </c>
      <c r="R107" t="str">
        <f>VLOOKUP(Q107,kodok!$A$2:$B$7,2)</f>
        <v>körjegyzőséghez csatlakozott község önkormányzata, a körjegyzőség székhelye más helységben van</v>
      </c>
    </row>
    <row r="108" spans="1:18">
      <c r="A108" t="s">
        <v>119</v>
      </c>
      <c r="B108" t="s">
        <v>2</v>
      </c>
      <c r="C108">
        <v>247</v>
      </c>
      <c r="Q108">
        <v>6</v>
      </c>
      <c r="R108" t="str">
        <f>VLOOKUP(Q108,kodok!$A$2:$B$7,2)</f>
        <v>körjegyzőséghez csatlakozott község önkormányzata, a körjegyzőség székhelye más helységben van</v>
      </c>
    </row>
    <row r="109" spans="1:18">
      <c r="A109" t="s">
        <v>120</v>
      </c>
      <c r="B109" t="s">
        <v>2</v>
      </c>
      <c r="C109">
        <v>506</v>
      </c>
      <c r="Q109">
        <v>6</v>
      </c>
      <c r="R109" t="str">
        <f>VLOOKUP(Q109,kodok!$A$2:$B$7,2)</f>
        <v>körjegyzőséghez csatlakozott község önkormányzata, a körjegyzőség székhelye más helységben van</v>
      </c>
    </row>
    <row r="110" spans="1:18">
      <c r="A110" t="s">
        <v>121</v>
      </c>
      <c r="B110" t="s">
        <v>2</v>
      </c>
      <c r="C110">
        <v>4063</v>
      </c>
      <c r="Q110">
        <v>1</v>
      </c>
      <c r="R110" t="str">
        <f>VLOOKUP(Q110,kodok!$A$2:$B$7,2)</f>
        <v>önálló polgármesteri hivatalt működtető önkormányzat</v>
      </c>
    </row>
    <row r="111" spans="1:18">
      <c r="A111" t="s">
        <v>122</v>
      </c>
      <c r="B111" t="s">
        <v>2</v>
      </c>
      <c r="C111">
        <v>1923</v>
      </c>
      <c r="Q111">
        <v>1</v>
      </c>
      <c r="R111" t="str">
        <f>VLOOKUP(Q111,kodok!$A$2:$B$7,2)</f>
        <v>önálló polgármesteri hivatalt működtető önkormányzat</v>
      </c>
    </row>
    <row r="112" spans="1:18">
      <c r="A112" t="s">
        <v>123</v>
      </c>
      <c r="B112" t="s">
        <v>2</v>
      </c>
      <c r="C112">
        <v>1960</v>
      </c>
      <c r="E112">
        <v>1</v>
      </c>
      <c r="Q112">
        <v>1</v>
      </c>
      <c r="R112" t="str">
        <f>VLOOKUP(Q112,kodok!$A$2:$B$7,2)</f>
        <v>önálló polgármesteri hivatalt működtető önkormányzat</v>
      </c>
    </row>
    <row r="113" spans="1:18">
      <c r="A113" t="s">
        <v>124</v>
      </c>
      <c r="B113" t="s">
        <v>2</v>
      </c>
      <c r="C113">
        <v>1946</v>
      </c>
      <c r="E113">
        <v>1</v>
      </c>
      <c r="Q113">
        <v>1</v>
      </c>
      <c r="R113" t="str">
        <f>VLOOKUP(Q113,kodok!$A$2:$B$7,2)</f>
        <v>önálló polgármesteri hivatalt működtető önkormányzat</v>
      </c>
    </row>
    <row r="114" spans="1:18">
      <c r="A114" t="s">
        <v>125</v>
      </c>
      <c r="B114" t="s">
        <v>4</v>
      </c>
      <c r="C114">
        <v>6324</v>
      </c>
      <c r="L114">
        <v>1</v>
      </c>
      <c r="Q114">
        <v>1</v>
      </c>
      <c r="R114" t="str">
        <f>VLOOKUP(Q114,kodok!$A$2:$B$7,2)</f>
        <v>önálló polgármesteri hivatalt működtető önkormányzat</v>
      </c>
    </row>
    <row r="115" spans="1:18">
      <c r="A115" t="s">
        <v>126</v>
      </c>
      <c r="B115" t="s">
        <v>2</v>
      </c>
      <c r="C115">
        <v>413</v>
      </c>
      <c r="Q115">
        <v>1</v>
      </c>
      <c r="R115" t="str">
        <f>VLOOKUP(Q115,kodok!$A$2:$B$7,2)</f>
        <v>önálló polgármesteri hivatalt működtető önkormányzat</v>
      </c>
    </row>
    <row r="116" spans="1:18">
      <c r="A116" t="s">
        <v>127</v>
      </c>
      <c r="B116" t="s">
        <v>2</v>
      </c>
      <c r="C116">
        <v>186</v>
      </c>
      <c r="Q116">
        <v>6</v>
      </c>
      <c r="R116" t="str">
        <f>VLOOKUP(Q116,kodok!$A$2:$B$7,2)</f>
        <v>körjegyzőséghez csatlakozott község önkormányzata, a körjegyzőség székhelye más helységben van</v>
      </c>
    </row>
    <row r="117" spans="1:18">
      <c r="A117" t="s">
        <v>128</v>
      </c>
      <c r="B117" t="s">
        <v>2</v>
      </c>
      <c r="C117">
        <v>1394</v>
      </c>
      <c r="Q117">
        <v>4</v>
      </c>
      <c r="R117" t="str">
        <f>VLOOKUP(Q117,kodok!$A$2:$B$7,2)</f>
        <v>körjegyzőséghez csatlakozott község önkormányzata, amely egyben a körjegyzőség székhelye</v>
      </c>
    </row>
    <row r="118" spans="1:18">
      <c r="A118" t="s">
        <v>129</v>
      </c>
      <c r="B118" t="s">
        <v>2</v>
      </c>
      <c r="C118">
        <v>1726</v>
      </c>
      <c r="Q118">
        <v>1</v>
      </c>
      <c r="R118" t="str">
        <f>VLOOKUP(Q118,kodok!$A$2:$B$7,2)</f>
        <v>önálló polgármesteri hivatalt működtető önkormányzat</v>
      </c>
    </row>
    <row r="119" spans="1:18">
      <c r="A119" t="s">
        <v>130</v>
      </c>
      <c r="B119" t="s">
        <v>2</v>
      </c>
      <c r="C119">
        <v>869</v>
      </c>
      <c r="Q119">
        <v>6</v>
      </c>
      <c r="R119" t="str">
        <f>VLOOKUP(Q119,kodok!$A$2:$B$7,2)</f>
        <v>körjegyzőséghez csatlakozott község önkormányzata, a körjegyzőség székhelye más helységben van</v>
      </c>
    </row>
    <row r="120" spans="1:18">
      <c r="A120" t="s">
        <v>131</v>
      </c>
      <c r="B120" t="s">
        <v>2</v>
      </c>
      <c r="C120">
        <v>758</v>
      </c>
      <c r="I120">
        <v>1</v>
      </c>
      <c r="Q120">
        <v>4</v>
      </c>
      <c r="R120" t="str">
        <f>VLOOKUP(Q120,kodok!$A$2:$B$7,2)</f>
        <v>körjegyzőséghez csatlakozott község önkormányzata, amely egyben a körjegyzőség székhelye</v>
      </c>
    </row>
    <row r="121" spans="1:18">
      <c r="A121" t="s">
        <v>132</v>
      </c>
      <c r="B121" t="s">
        <v>2</v>
      </c>
      <c r="C121">
        <v>116</v>
      </c>
      <c r="Q121">
        <v>6</v>
      </c>
      <c r="R121" t="str">
        <f>VLOOKUP(Q121,kodok!$A$2:$B$7,2)</f>
        <v>körjegyzőséghez csatlakozott község önkormányzata, a körjegyzőség székhelye más helységben van</v>
      </c>
    </row>
    <row r="122" spans="1:18">
      <c r="A122" t="s">
        <v>133</v>
      </c>
      <c r="B122" t="s">
        <v>2</v>
      </c>
      <c r="C122">
        <v>1653</v>
      </c>
      <c r="E122">
        <v>1</v>
      </c>
      <c r="Q122">
        <v>4</v>
      </c>
      <c r="R122" t="str">
        <f>VLOOKUP(Q122,kodok!$A$2:$B$7,2)</f>
        <v>körjegyzőséghez csatlakozott község önkormányzata, amely egyben a körjegyzőség székhelye</v>
      </c>
    </row>
    <row r="123" spans="1:18">
      <c r="A123" t="s">
        <v>134</v>
      </c>
      <c r="B123" t="s">
        <v>4</v>
      </c>
      <c r="C123">
        <v>3756</v>
      </c>
      <c r="Q123">
        <v>1</v>
      </c>
      <c r="R123" t="str">
        <f>VLOOKUP(Q123,kodok!$A$2:$B$7,2)</f>
        <v>önálló polgármesteri hivatalt működtető önkormányzat</v>
      </c>
    </row>
    <row r="124" spans="1:18">
      <c r="A124" t="s">
        <v>135</v>
      </c>
      <c r="B124" t="s">
        <v>2</v>
      </c>
      <c r="C124">
        <v>820</v>
      </c>
      <c r="Q124">
        <v>6</v>
      </c>
      <c r="R124" t="str">
        <f>VLOOKUP(Q124,kodok!$A$2:$B$7,2)</f>
        <v>körjegyzőséghez csatlakozott község önkormányzata, a körjegyzőség székhelye más helységben van</v>
      </c>
    </row>
    <row r="125" spans="1:18">
      <c r="A125" t="s">
        <v>136</v>
      </c>
      <c r="B125" t="s">
        <v>2</v>
      </c>
      <c r="C125">
        <v>535</v>
      </c>
      <c r="Q125">
        <v>6</v>
      </c>
      <c r="R125" t="str">
        <f>VLOOKUP(Q125,kodok!$A$2:$B$7,2)</f>
        <v>körjegyzőséghez csatlakozott község önkormányzata, a körjegyzőség székhelye más helységben van</v>
      </c>
    </row>
    <row r="126" spans="1:18">
      <c r="A126" t="s">
        <v>137</v>
      </c>
      <c r="B126" t="s">
        <v>2</v>
      </c>
      <c r="C126">
        <v>1109</v>
      </c>
      <c r="Q126">
        <v>1</v>
      </c>
      <c r="R126" t="str">
        <f>VLOOKUP(Q126,kodok!$A$2:$B$7,2)</f>
        <v>önálló polgármesteri hivatalt működtető önkormányzat</v>
      </c>
    </row>
    <row r="127" spans="1:18">
      <c r="A127" t="s">
        <v>138</v>
      </c>
      <c r="B127" t="s">
        <v>4</v>
      </c>
      <c r="C127">
        <v>7045</v>
      </c>
      <c r="E127">
        <v>1</v>
      </c>
      <c r="G127">
        <v>1</v>
      </c>
      <c r="I127">
        <v>1</v>
      </c>
      <c r="Q127">
        <v>3</v>
      </c>
      <c r="R127" t="str">
        <f>VLOOKUP(Q127,kodok!$A$2:$B$7,2)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28" spans="1:18">
      <c r="A128" t="s">
        <v>139</v>
      </c>
      <c r="B128" t="s">
        <v>3</v>
      </c>
      <c r="C128">
        <v>2804</v>
      </c>
      <c r="G128">
        <v>1</v>
      </c>
      <c r="I128">
        <v>1</v>
      </c>
      <c r="Q128">
        <v>1</v>
      </c>
      <c r="R128" t="str">
        <f>VLOOKUP(Q128,kodok!$A$2:$B$7,2)</f>
        <v>önálló polgármesteri hivatalt működtető önkormányzat</v>
      </c>
    </row>
    <row r="129" spans="1:18">
      <c r="A129" t="s">
        <v>140</v>
      </c>
      <c r="B129" t="s">
        <v>2</v>
      </c>
      <c r="C129">
        <v>1238</v>
      </c>
      <c r="I129">
        <v>1</v>
      </c>
      <c r="Q129">
        <v>4</v>
      </c>
      <c r="R129" t="str">
        <f>VLOOKUP(Q129,kodok!$A$2:$B$7,2)</f>
        <v>körjegyzőséghez csatlakozott község önkormányzata, amely egyben a körjegyzőség székhelye</v>
      </c>
    </row>
    <row r="130" spans="1:18">
      <c r="A130" t="s">
        <v>141</v>
      </c>
      <c r="B130" t="s">
        <v>2</v>
      </c>
      <c r="C130">
        <v>159</v>
      </c>
      <c r="Q130">
        <v>6</v>
      </c>
      <c r="R130" t="str">
        <f>VLOOKUP(Q130,kodok!$A$2:$B$7,2)</f>
        <v>körjegyzőséghez csatlakozott község önkormányzata, a körjegyzőség székhelye más helységben van</v>
      </c>
    </row>
    <row r="131" spans="1:18">
      <c r="A131" t="s">
        <v>142</v>
      </c>
      <c r="B131" t="s">
        <v>2</v>
      </c>
      <c r="C131">
        <v>388</v>
      </c>
      <c r="Q131">
        <v>6</v>
      </c>
      <c r="R131" t="str">
        <f>VLOOKUP(Q131,kodok!$A$2:$B$7,2)</f>
        <v>körjegyzőséghez csatlakozott község önkormányzata, a körjegyzőség székhelye más helységben van</v>
      </c>
    </row>
    <row r="132" spans="1:18">
      <c r="A132" t="s">
        <v>143</v>
      </c>
      <c r="B132" t="s">
        <v>4</v>
      </c>
      <c r="C132">
        <v>2178</v>
      </c>
      <c r="Q132">
        <v>1</v>
      </c>
      <c r="R132" t="str">
        <f>VLOOKUP(Q132,kodok!$A$2:$B$7,2)</f>
        <v>önálló polgármesteri hivatalt működtető önkormányzat</v>
      </c>
    </row>
    <row r="133" spans="1:18">
      <c r="A133" t="s">
        <v>144</v>
      </c>
      <c r="B133" t="s">
        <v>2</v>
      </c>
      <c r="C133">
        <v>834</v>
      </c>
      <c r="Q133">
        <v>1</v>
      </c>
      <c r="R133" t="str">
        <f>VLOOKUP(Q133,kodok!$A$2:$B$7,2)</f>
        <v>önálló polgármesteri hivatalt működtető önkormányzat</v>
      </c>
    </row>
    <row r="134" spans="1:18">
      <c r="A134" t="s">
        <v>145</v>
      </c>
      <c r="B134" t="s">
        <v>3</v>
      </c>
      <c r="C134">
        <v>3987</v>
      </c>
      <c r="E134">
        <v>1</v>
      </c>
      <c r="Q134">
        <v>1</v>
      </c>
      <c r="R134" t="str">
        <f>VLOOKUP(Q134,kodok!$A$2:$B$7,2)</f>
        <v>önálló polgármesteri hivatalt működtető önkormányzat</v>
      </c>
    </row>
    <row r="135" spans="1:18">
      <c r="A135" t="s">
        <v>146</v>
      </c>
      <c r="B135" t="s">
        <v>3</v>
      </c>
      <c r="C135">
        <v>2553</v>
      </c>
      <c r="E135">
        <v>1</v>
      </c>
      <c r="Q135">
        <v>1</v>
      </c>
      <c r="R135" t="str">
        <f>VLOOKUP(Q135,kodok!$A$2:$B$7,2)</f>
        <v>önálló polgármesteri hivatalt működtető önkormányzat</v>
      </c>
    </row>
    <row r="136" spans="1:18">
      <c r="A136" t="s">
        <v>147</v>
      </c>
      <c r="B136" t="s">
        <v>2</v>
      </c>
      <c r="C136">
        <v>42</v>
      </c>
      <c r="Q136">
        <v>6</v>
      </c>
      <c r="R136" t="str">
        <f>VLOOKUP(Q136,kodok!$A$2:$B$7,2)</f>
        <v>körjegyzőséghez csatlakozott község önkormányzata, a körjegyzőség székhelye más helységben van</v>
      </c>
    </row>
    <row r="137" spans="1:18">
      <c r="A137" t="s">
        <v>148</v>
      </c>
      <c r="B137" t="s">
        <v>2</v>
      </c>
      <c r="C137">
        <v>1356</v>
      </c>
      <c r="Q137">
        <v>4</v>
      </c>
      <c r="R137" t="str">
        <f>VLOOKUP(Q137,kodok!$A$2:$B$7,2)</f>
        <v>körjegyzőséghez csatlakozott község önkormányzata, amely egyben a körjegyzőség székhelye</v>
      </c>
    </row>
    <row r="138" spans="1:18">
      <c r="A138" t="s">
        <v>149</v>
      </c>
      <c r="B138" t="s">
        <v>2</v>
      </c>
      <c r="C138">
        <v>1321</v>
      </c>
      <c r="Q138">
        <v>4</v>
      </c>
      <c r="R138" t="str">
        <f>VLOOKUP(Q138,kodok!$A$2:$B$7,2)</f>
        <v>körjegyzőséghez csatlakozott község önkormányzata, amely egyben a körjegyzőség székhelye</v>
      </c>
    </row>
    <row r="139" spans="1:18">
      <c r="A139" t="s">
        <v>150</v>
      </c>
      <c r="B139" t="s">
        <v>2</v>
      </c>
      <c r="C139">
        <v>2838</v>
      </c>
      <c r="I139">
        <v>1</v>
      </c>
      <c r="Q139">
        <v>1</v>
      </c>
      <c r="R139" t="str">
        <f>VLOOKUP(Q139,kodok!$A$2:$B$7,2)</f>
        <v>önálló polgármesteri hivatalt működtető önkormányzat</v>
      </c>
    </row>
    <row r="140" spans="1:18">
      <c r="A140" t="s">
        <v>151</v>
      </c>
      <c r="B140" t="s">
        <v>4</v>
      </c>
      <c r="C140">
        <v>37707</v>
      </c>
      <c r="E140">
        <v>1</v>
      </c>
      <c r="G140">
        <v>1</v>
      </c>
      <c r="I140">
        <v>1</v>
      </c>
      <c r="M140">
        <v>1</v>
      </c>
      <c r="Q140">
        <v>1</v>
      </c>
      <c r="R140" t="str">
        <f>VLOOKUP(Q140,kodok!$A$2:$B$7,2)</f>
        <v>önálló polgármesteri hivatalt működtető önkormányzat</v>
      </c>
    </row>
    <row r="141" spans="1:18">
      <c r="A141" t="s">
        <v>152</v>
      </c>
      <c r="B141" t="s">
        <v>2</v>
      </c>
      <c r="C141">
        <v>488</v>
      </c>
      <c r="Q141">
        <v>4</v>
      </c>
      <c r="R141" t="str">
        <f>VLOOKUP(Q141,kodok!$A$2:$B$7,2)</f>
        <v>körjegyzőséghez csatlakozott község önkormányzata, amely egyben a körjegyzőség székhelye</v>
      </c>
    </row>
    <row r="142" spans="1:18">
      <c r="A142" t="s">
        <v>153</v>
      </c>
      <c r="B142" t="s">
        <v>2</v>
      </c>
      <c r="C142">
        <v>1955</v>
      </c>
      <c r="E142">
        <v>1</v>
      </c>
      <c r="Q142">
        <v>1</v>
      </c>
      <c r="R142" t="str">
        <f>VLOOKUP(Q142,kodok!$A$2:$B$7,2)</f>
        <v>önálló polgármesteri hivatalt működtető önkormányzat</v>
      </c>
    </row>
    <row r="143" spans="1:18">
      <c r="A143" t="s">
        <v>154</v>
      </c>
      <c r="B143" t="s">
        <v>2</v>
      </c>
      <c r="C143">
        <v>1567</v>
      </c>
      <c r="E143">
        <v>1</v>
      </c>
      <c r="Q143">
        <v>4</v>
      </c>
      <c r="R143" t="str">
        <f>VLOOKUP(Q143,kodok!$A$2:$B$7,2)</f>
        <v>körjegyzőséghez csatlakozott község önkormányzata, amely egyben a körjegyzőség székhelye</v>
      </c>
    </row>
    <row r="144" spans="1:18">
      <c r="A144" t="s">
        <v>155</v>
      </c>
      <c r="B144" t="s">
        <v>2</v>
      </c>
      <c r="C144">
        <v>1708</v>
      </c>
      <c r="E144">
        <v>1</v>
      </c>
      <c r="Q144">
        <v>4</v>
      </c>
      <c r="R144" t="str">
        <f>VLOOKUP(Q144,kodok!$A$2:$B$7,2)</f>
        <v>körjegyzőséghez csatlakozott község önkormányzata, amely egyben a körjegyzőség székhelye</v>
      </c>
    </row>
    <row r="145" spans="1:18">
      <c r="A145" t="s">
        <v>156</v>
      </c>
      <c r="B145" t="s">
        <v>2</v>
      </c>
      <c r="C145">
        <v>199</v>
      </c>
      <c r="Q145">
        <v>6</v>
      </c>
      <c r="R145" t="str">
        <f>VLOOKUP(Q145,kodok!$A$2:$B$7,2)</f>
        <v>körjegyzőséghez csatlakozott község önkormányzata, a körjegyzőség székhelye más helységben van</v>
      </c>
    </row>
    <row r="146" spans="1:18">
      <c r="A146" t="s">
        <v>157</v>
      </c>
      <c r="B146" t="s">
        <v>2</v>
      </c>
      <c r="C146">
        <v>280</v>
      </c>
      <c r="Q146">
        <v>6</v>
      </c>
      <c r="R146" t="str">
        <f>VLOOKUP(Q146,kodok!$A$2:$B$7,2)</f>
        <v>körjegyzőséghez csatlakozott község önkormányzata, a körjegyzőség székhelye más helységben van</v>
      </c>
    </row>
    <row r="147" spans="1:18">
      <c r="A147" t="s">
        <v>158</v>
      </c>
      <c r="B147" t="s">
        <v>2</v>
      </c>
      <c r="C147">
        <v>1176</v>
      </c>
      <c r="Q147">
        <v>1</v>
      </c>
      <c r="R147" t="str">
        <f>VLOOKUP(Q147,kodok!$A$2:$B$7,2)</f>
        <v>önálló polgármesteri hivatalt működtető önkormányzat</v>
      </c>
    </row>
    <row r="148" spans="1:18">
      <c r="A148" t="s">
        <v>159</v>
      </c>
      <c r="B148" t="s">
        <v>2</v>
      </c>
      <c r="C148">
        <v>388</v>
      </c>
      <c r="E148">
        <v>1</v>
      </c>
      <c r="Q148">
        <v>6</v>
      </c>
      <c r="R148" t="str">
        <f>VLOOKUP(Q148,kodok!$A$2:$B$7,2)</f>
        <v>körjegyzőséghez csatlakozott község önkormányzata, a körjegyzőség székhelye más helységben van</v>
      </c>
    </row>
    <row r="149" spans="1:18">
      <c r="A149" t="s">
        <v>160</v>
      </c>
      <c r="B149" t="s">
        <v>2</v>
      </c>
      <c r="C149">
        <v>457</v>
      </c>
      <c r="Q149">
        <v>6</v>
      </c>
      <c r="R149" t="str">
        <f>VLOOKUP(Q149,kodok!$A$2:$B$7,2)</f>
        <v>körjegyzőséghez csatlakozott község önkormányzata, a körjegyzőség székhelye más helységben van</v>
      </c>
    </row>
    <row r="150" spans="1:18">
      <c r="A150" t="s">
        <v>161</v>
      </c>
      <c r="B150" t="s">
        <v>2</v>
      </c>
      <c r="C150">
        <v>1259</v>
      </c>
      <c r="Q150">
        <v>4</v>
      </c>
      <c r="R150" t="str">
        <f>VLOOKUP(Q150,kodok!$A$2:$B$7,2)</f>
        <v>körjegyzőséghez csatlakozott község önkormányzata, amely egyben a körjegyzőség székhelye</v>
      </c>
    </row>
    <row r="151" spans="1:18">
      <c r="A151" t="s">
        <v>162</v>
      </c>
      <c r="B151" t="s">
        <v>2</v>
      </c>
      <c r="C151">
        <v>3149</v>
      </c>
      <c r="N151">
        <v>1</v>
      </c>
      <c r="Q151">
        <v>1</v>
      </c>
      <c r="R151" t="str">
        <f>VLOOKUP(Q151,kodok!$A$2:$B$7,2)</f>
        <v>önálló polgármesteri hivatalt működtető önkormányzat</v>
      </c>
    </row>
    <row r="152" spans="1:18">
      <c r="A152" t="s">
        <v>163</v>
      </c>
      <c r="B152" t="s">
        <v>2</v>
      </c>
      <c r="C152">
        <v>144</v>
      </c>
      <c r="Q152">
        <v>6</v>
      </c>
      <c r="R152" t="str">
        <f>VLOOKUP(Q152,kodok!$A$2:$B$7,2)</f>
        <v>körjegyzőséghez csatlakozott község önkormányzata, a körjegyzőség székhelye más helységben van</v>
      </c>
    </row>
    <row r="153" spans="1:18">
      <c r="A153" t="s">
        <v>164</v>
      </c>
      <c r="B153" t="s">
        <v>2</v>
      </c>
      <c r="C153">
        <v>659</v>
      </c>
      <c r="I153">
        <v>1</v>
      </c>
      <c r="Q153">
        <v>4</v>
      </c>
      <c r="R153" t="str">
        <f>VLOOKUP(Q153,kodok!$A$2:$B$7,2)</f>
        <v>körjegyzőséghez csatlakozott község önkormányzata, amely egyben a körjegyzőség székhelye</v>
      </c>
    </row>
    <row r="154" spans="1:18">
      <c r="A154" t="s">
        <v>165</v>
      </c>
      <c r="B154" t="s">
        <v>2</v>
      </c>
      <c r="C154">
        <v>186</v>
      </c>
      <c r="I154">
        <v>1</v>
      </c>
      <c r="Q154">
        <v>6</v>
      </c>
      <c r="R154" t="str">
        <f>VLOOKUP(Q154,kodok!$A$2:$B$7,2)</f>
        <v>körjegyzőséghez csatlakozott község önkormányzata, a körjegyzőség székhelye más helységben van</v>
      </c>
    </row>
    <row r="155" spans="1:18">
      <c r="A155" t="s">
        <v>166</v>
      </c>
      <c r="B155" t="s">
        <v>2</v>
      </c>
      <c r="C155">
        <v>117</v>
      </c>
      <c r="Q155">
        <v>6</v>
      </c>
      <c r="R155" t="str">
        <f>VLOOKUP(Q155,kodok!$A$2:$B$7,2)</f>
        <v>körjegyzőséghez csatlakozott község önkormányzata, a körjegyzőség székhelye más helységben van</v>
      </c>
    </row>
    <row r="156" spans="1:18">
      <c r="A156" t="s">
        <v>167</v>
      </c>
      <c r="B156" t="s">
        <v>2</v>
      </c>
      <c r="C156">
        <v>1011</v>
      </c>
      <c r="I156">
        <v>1</v>
      </c>
      <c r="Q156">
        <v>6</v>
      </c>
      <c r="R156" t="str">
        <f>VLOOKUP(Q156,kodok!$A$2:$B$7,2)</f>
        <v>körjegyzőséghez csatlakozott község önkormányzata, a körjegyzőség székhelye más helységben van</v>
      </c>
    </row>
    <row r="157" spans="1:18">
      <c r="A157" t="s">
        <v>168</v>
      </c>
      <c r="B157" t="s">
        <v>2</v>
      </c>
      <c r="C157">
        <v>526</v>
      </c>
      <c r="I157">
        <v>1</v>
      </c>
      <c r="Q157">
        <v>6</v>
      </c>
      <c r="R157" t="str">
        <f>VLOOKUP(Q157,kodok!$A$2:$B$7,2)</f>
        <v>körjegyzőséghez csatlakozott község önkormányzata, a körjegyzőség székhelye más helységben van</v>
      </c>
    </row>
    <row r="158" spans="1:18">
      <c r="A158" t="s">
        <v>169</v>
      </c>
      <c r="B158" t="s">
        <v>2</v>
      </c>
      <c r="C158">
        <v>265</v>
      </c>
      <c r="Q158">
        <v>6</v>
      </c>
      <c r="R158" t="str">
        <f>VLOOKUP(Q158,kodok!$A$2:$B$7,2)</f>
        <v>körjegyzőséghez csatlakozott község önkormányzata, a körjegyzőség székhelye más helységben van</v>
      </c>
    </row>
    <row r="159" spans="1:18">
      <c r="A159" t="s">
        <v>170</v>
      </c>
      <c r="B159" t="s">
        <v>2</v>
      </c>
      <c r="C159">
        <v>387</v>
      </c>
      <c r="I159">
        <v>1</v>
      </c>
      <c r="Q159">
        <v>6</v>
      </c>
      <c r="R159" t="str">
        <f>VLOOKUP(Q159,kodok!$A$2:$B$7,2)</f>
        <v>körjegyzőséghez csatlakozott község önkormányzata, a körjegyzőség székhelye más helységben van</v>
      </c>
    </row>
    <row r="160" spans="1:18">
      <c r="A160" t="s">
        <v>171</v>
      </c>
      <c r="B160" t="s">
        <v>2</v>
      </c>
      <c r="C160">
        <v>50</v>
      </c>
      <c r="Q160">
        <v>6</v>
      </c>
      <c r="R160" t="str">
        <f>VLOOKUP(Q160,kodok!$A$2:$B$7,2)</f>
        <v>körjegyzőséghez csatlakozott község önkormányzata, a körjegyzőség székhelye más helységben van</v>
      </c>
    </row>
    <row r="161" spans="1:18">
      <c r="A161" t="s">
        <v>172</v>
      </c>
      <c r="B161" t="s">
        <v>2</v>
      </c>
      <c r="C161">
        <v>953</v>
      </c>
      <c r="I161">
        <v>1</v>
      </c>
      <c r="Q161">
        <v>4</v>
      </c>
      <c r="R161" t="str">
        <f>VLOOKUP(Q161,kodok!$A$2:$B$7,2)</f>
        <v>körjegyzőséghez csatlakozott község önkormányzata, amely egyben a körjegyzőség székhelye</v>
      </c>
    </row>
    <row r="162" spans="1:18">
      <c r="A162" t="s">
        <v>173</v>
      </c>
      <c r="B162" t="s">
        <v>2</v>
      </c>
      <c r="C162">
        <v>227</v>
      </c>
      <c r="I162">
        <v>1</v>
      </c>
      <c r="Q162">
        <v>6</v>
      </c>
      <c r="R162" t="str">
        <f>VLOOKUP(Q162,kodok!$A$2:$B$7,2)</f>
        <v>körjegyzőséghez csatlakozott község önkormányzata, a körjegyzőség székhelye más helységben van</v>
      </c>
    </row>
    <row r="163" spans="1:18">
      <c r="A163" t="s">
        <v>174</v>
      </c>
      <c r="B163" t="s">
        <v>2</v>
      </c>
      <c r="C163">
        <v>875</v>
      </c>
      <c r="Q163">
        <v>4</v>
      </c>
      <c r="R163" t="str">
        <f>VLOOKUP(Q163,kodok!$A$2:$B$7,2)</f>
        <v>körjegyzőséghez csatlakozott község önkormányzata, amely egyben a körjegyzőség székhelye</v>
      </c>
    </row>
    <row r="164" spans="1:18">
      <c r="A164" t="s">
        <v>175</v>
      </c>
      <c r="B164" t="s">
        <v>2</v>
      </c>
      <c r="C164">
        <v>1790</v>
      </c>
      <c r="Q164">
        <v>4</v>
      </c>
      <c r="R164" t="str">
        <f>VLOOKUP(Q164,kodok!$A$2:$B$7,2)</f>
        <v>körjegyzőséghez csatlakozott község önkormányzata, amely egyben a körjegyzőség székhelye</v>
      </c>
    </row>
    <row r="165" spans="1:18">
      <c r="A165" t="s">
        <v>176</v>
      </c>
      <c r="B165" t="s">
        <v>2</v>
      </c>
      <c r="C165">
        <v>1460</v>
      </c>
      <c r="Q165">
        <v>1</v>
      </c>
      <c r="R165" t="str">
        <f>VLOOKUP(Q165,kodok!$A$2:$B$7,2)</f>
        <v>önálló polgármesteri hivatalt működtető önkormányzat</v>
      </c>
    </row>
    <row r="166" spans="1:18">
      <c r="A166" t="s">
        <v>177</v>
      </c>
      <c r="B166" t="s">
        <v>2</v>
      </c>
      <c r="C166">
        <v>344</v>
      </c>
      <c r="I166">
        <v>1</v>
      </c>
      <c r="Q166">
        <v>6</v>
      </c>
      <c r="R166" t="str">
        <f>VLOOKUP(Q166,kodok!$A$2:$B$7,2)</f>
        <v>körjegyzőséghez csatlakozott község önkormányzata, a körjegyzőség székhelye más helységben van</v>
      </c>
    </row>
    <row r="167" spans="1:18">
      <c r="A167" t="s">
        <v>178</v>
      </c>
      <c r="B167" t="s">
        <v>2</v>
      </c>
      <c r="C167">
        <v>665</v>
      </c>
      <c r="E167">
        <v>1</v>
      </c>
      <c r="Q167">
        <v>6</v>
      </c>
      <c r="R167" t="str">
        <f>VLOOKUP(Q167,kodok!$A$2:$B$7,2)</f>
        <v>körjegyzőséghez csatlakozott község önkormányzata, a körjegyzőség székhelye más helységben van</v>
      </c>
    </row>
    <row r="168" spans="1:18">
      <c r="A168" t="s">
        <v>179</v>
      </c>
      <c r="B168" t="s">
        <v>2</v>
      </c>
      <c r="C168">
        <v>2141</v>
      </c>
      <c r="E168">
        <v>1</v>
      </c>
      <c r="Q168">
        <v>1</v>
      </c>
      <c r="R168" t="str">
        <f>VLOOKUP(Q168,kodok!$A$2:$B$7,2)</f>
        <v>önálló polgármesteri hivatalt működtető önkormányzat</v>
      </c>
    </row>
    <row r="169" spans="1:18">
      <c r="A169" t="s">
        <v>180</v>
      </c>
      <c r="B169" t="s">
        <v>2</v>
      </c>
      <c r="C169">
        <v>773</v>
      </c>
      <c r="E169">
        <v>1</v>
      </c>
      <c r="Q169">
        <v>4</v>
      </c>
      <c r="R169" t="str">
        <f>VLOOKUP(Q169,kodok!$A$2:$B$7,2)</f>
        <v>körjegyzőséghez csatlakozott község önkormányzata, amely egyben a körjegyzőség székhelye</v>
      </c>
    </row>
    <row r="170" spans="1:18">
      <c r="A170" t="s">
        <v>181</v>
      </c>
      <c r="B170" t="s">
        <v>2</v>
      </c>
      <c r="C170">
        <v>700</v>
      </c>
      <c r="E170">
        <v>1</v>
      </c>
      <c r="Q170">
        <v>4</v>
      </c>
      <c r="R170" t="str">
        <f>VLOOKUP(Q170,kodok!$A$2:$B$7,2)</f>
        <v>körjegyzőséghez csatlakozott község önkormányzata, amely egyben a körjegyzőség székhelye</v>
      </c>
    </row>
    <row r="171" spans="1:18">
      <c r="A171" t="s">
        <v>182</v>
      </c>
      <c r="B171" t="s">
        <v>4</v>
      </c>
      <c r="C171">
        <v>4306</v>
      </c>
      <c r="E171">
        <v>1</v>
      </c>
      <c r="Q171">
        <v>1</v>
      </c>
      <c r="R171" t="str">
        <f>VLOOKUP(Q171,kodok!$A$2:$B$7,2)</f>
        <v>önálló polgármesteri hivatalt működtető önkormányzat</v>
      </c>
    </row>
    <row r="172" spans="1:18">
      <c r="A172" t="s">
        <v>183</v>
      </c>
      <c r="B172" t="s">
        <v>2</v>
      </c>
      <c r="C172">
        <v>338</v>
      </c>
      <c r="Q172">
        <v>6</v>
      </c>
      <c r="R172" t="str">
        <f>VLOOKUP(Q172,kodok!$A$2:$B$7,2)</f>
        <v>körjegyzőséghez csatlakozott község önkormányzata, a körjegyzőség székhelye más helységben van</v>
      </c>
    </row>
    <row r="173" spans="1:18">
      <c r="A173" t="s">
        <v>184</v>
      </c>
      <c r="B173" t="s">
        <v>2</v>
      </c>
      <c r="C173">
        <v>465</v>
      </c>
      <c r="Q173">
        <v>6</v>
      </c>
      <c r="R173" t="str">
        <f>VLOOKUP(Q173,kodok!$A$2:$B$7,2)</f>
        <v>körjegyzőséghez csatlakozott község önkormányzata, a körjegyzőség székhelye más helységben van</v>
      </c>
    </row>
    <row r="174" spans="1:18">
      <c r="A174" t="s">
        <v>185</v>
      </c>
      <c r="B174" t="s">
        <v>4</v>
      </c>
      <c r="C174">
        <v>16580</v>
      </c>
      <c r="E174">
        <v>1</v>
      </c>
      <c r="Q174">
        <v>3</v>
      </c>
      <c r="R174" t="str">
        <f>VLOOKUP(Q174,kodok!$A$2:$B$7,2)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75" spans="1:18">
      <c r="A175" t="s">
        <v>186</v>
      </c>
      <c r="B175" t="s">
        <v>2</v>
      </c>
      <c r="C175">
        <v>3450</v>
      </c>
      <c r="Q175">
        <v>1</v>
      </c>
      <c r="R175" t="str">
        <f>VLOOKUP(Q175,kodok!$A$2:$B$7,2)</f>
        <v>önálló polgármesteri hivatalt működtető önkormányzat</v>
      </c>
    </row>
    <row r="176" spans="1:18">
      <c r="A176" t="s">
        <v>187</v>
      </c>
      <c r="B176" t="s">
        <v>2</v>
      </c>
      <c r="C176">
        <v>1162</v>
      </c>
      <c r="E176">
        <v>1</v>
      </c>
      <c r="Q176">
        <v>4</v>
      </c>
      <c r="R176" t="str">
        <f>VLOOKUP(Q176,kodok!$A$2:$B$7,2)</f>
        <v>körjegyzőséghez csatlakozott község önkormányzata, amely egyben a körjegyzőség székhelye</v>
      </c>
    </row>
    <row r="177" spans="1:18">
      <c r="A177" t="s">
        <v>188</v>
      </c>
      <c r="B177" t="s">
        <v>2</v>
      </c>
      <c r="C177">
        <v>632</v>
      </c>
      <c r="Q177">
        <v>1</v>
      </c>
      <c r="R177" t="str">
        <f>VLOOKUP(Q177,kodok!$A$2:$B$7,2)</f>
        <v>önálló polgármesteri hivatalt működtető önkormányzat</v>
      </c>
    </row>
    <row r="178" spans="1:18">
      <c r="A178" t="s">
        <v>189</v>
      </c>
      <c r="B178" t="s">
        <v>4</v>
      </c>
      <c r="C178">
        <v>8886</v>
      </c>
      <c r="I178">
        <v>1</v>
      </c>
      <c r="Q178">
        <v>1</v>
      </c>
      <c r="R178" t="str">
        <f>VLOOKUP(Q178,kodok!$A$2:$B$7,2)</f>
        <v>önálló polgármesteri hivatalt működtető önkormányzat</v>
      </c>
    </row>
    <row r="179" spans="1:18">
      <c r="A179" t="s">
        <v>190</v>
      </c>
      <c r="B179" t="s">
        <v>2</v>
      </c>
      <c r="C179">
        <v>1155</v>
      </c>
      <c r="Q179">
        <v>1</v>
      </c>
      <c r="R179" t="str">
        <f>VLOOKUP(Q179,kodok!$A$2:$B$7,2)</f>
        <v>önálló polgármesteri hivatalt működtető önkormányzat</v>
      </c>
    </row>
    <row r="180" spans="1:18">
      <c r="A180" t="s">
        <v>191</v>
      </c>
      <c r="B180" t="s">
        <v>4</v>
      </c>
      <c r="C180">
        <v>5920</v>
      </c>
      <c r="Q180">
        <v>3</v>
      </c>
      <c r="R180" t="str">
        <f>VLOOKUP(Q180,kodok!$A$2:$B$7,2)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1" spans="1:18">
      <c r="A181" t="s">
        <v>192</v>
      </c>
      <c r="B181" t="s">
        <v>2</v>
      </c>
      <c r="C181">
        <v>199</v>
      </c>
      <c r="I181">
        <v>1</v>
      </c>
      <c r="Q181">
        <v>6</v>
      </c>
      <c r="R181" t="str">
        <f>VLOOKUP(Q181,kodok!$A$2:$B$7,2)</f>
        <v>körjegyzőséghez csatlakozott község önkormányzata, a körjegyzőség székhelye más helységben van</v>
      </c>
    </row>
    <row r="182" spans="1:18">
      <c r="A182" t="s">
        <v>193</v>
      </c>
      <c r="B182" t="s">
        <v>2</v>
      </c>
      <c r="C182">
        <v>1053</v>
      </c>
      <c r="Q182">
        <v>4</v>
      </c>
      <c r="R182" t="str">
        <f>VLOOKUP(Q182,kodok!$A$2:$B$7,2)</f>
        <v>körjegyzőséghez csatlakozott község önkormányzata, amely egyben a körjegyzőség székhelye</v>
      </c>
    </row>
    <row r="183" spans="1:18">
      <c r="A183" t="s">
        <v>194</v>
      </c>
      <c r="B183" t="s">
        <v>2</v>
      </c>
      <c r="C183">
        <v>1386</v>
      </c>
      <c r="Q183">
        <v>1</v>
      </c>
      <c r="R183" t="str">
        <f>VLOOKUP(Q183,kodok!$A$2:$B$7,2)</f>
        <v>önálló polgármesteri hivatalt működtető önkormányzat</v>
      </c>
    </row>
    <row r="184" spans="1:18">
      <c r="A184" t="s">
        <v>195</v>
      </c>
      <c r="B184" t="s">
        <v>2</v>
      </c>
      <c r="C184">
        <v>1856</v>
      </c>
      <c r="Q184">
        <v>1</v>
      </c>
      <c r="R184" t="str">
        <f>VLOOKUP(Q184,kodok!$A$2:$B$7,2)</f>
        <v>önálló polgármesteri hivatalt működtető önkormányzat</v>
      </c>
    </row>
    <row r="185" spans="1:18">
      <c r="A185" t="s">
        <v>196</v>
      </c>
      <c r="B185" t="s">
        <v>2</v>
      </c>
      <c r="C185">
        <v>1357</v>
      </c>
      <c r="E185">
        <v>1</v>
      </c>
      <c r="Q185">
        <v>1</v>
      </c>
      <c r="R185" t="str">
        <f>VLOOKUP(Q185,kodok!$A$2:$B$7,2)</f>
        <v>önálló polgármesteri hivatalt működtető önkormányzat</v>
      </c>
    </row>
    <row r="186" spans="1:18">
      <c r="A186" t="s">
        <v>197</v>
      </c>
      <c r="B186" t="s">
        <v>4</v>
      </c>
      <c r="C186">
        <v>2071</v>
      </c>
      <c r="Q186">
        <v>3</v>
      </c>
      <c r="R186" t="str">
        <f>VLOOKUP(Q186,kodok!$A$2:$B$7,2)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7" spans="1:18">
      <c r="A187" t="s">
        <v>198</v>
      </c>
      <c r="B187" t="s">
        <v>4</v>
      </c>
      <c r="C187">
        <v>13422</v>
      </c>
      <c r="E187">
        <v>1</v>
      </c>
      <c r="Q187">
        <v>1</v>
      </c>
      <c r="R187" t="str">
        <f>VLOOKUP(Q187,kodok!$A$2:$B$7,2)</f>
        <v>önálló polgármesteri hivatalt működtető önkormányzat</v>
      </c>
    </row>
    <row r="188" spans="1:18">
      <c r="A188" t="s">
        <v>199</v>
      </c>
      <c r="B188" t="s">
        <v>4</v>
      </c>
      <c r="C188">
        <v>4335</v>
      </c>
      <c r="Q188">
        <v>1</v>
      </c>
      <c r="R188" t="str">
        <f>VLOOKUP(Q188,kodok!$A$2:$B$7,2)</f>
        <v>önálló polgármesteri hivatalt működtető önkormányzat</v>
      </c>
    </row>
    <row r="189" spans="1:18">
      <c r="A189" t="s">
        <v>200</v>
      </c>
      <c r="B189" t="s">
        <v>2</v>
      </c>
      <c r="C189">
        <v>999</v>
      </c>
      <c r="Q189">
        <v>4</v>
      </c>
      <c r="R189" t="str">
        <f>VLOOKUP(Q189,kodok!$A$2:$B$7,2)</f>
        <v>körjegyzőséghez csatlakozott község önkormányzata, amely egyben a körjegyzőség székhelye</v>
      </c>
    </row>
    <row r="190" spans="1:18">
      <c r="A190" t="s">
        <v>201</v>
      </c>
      <c r="B190" t="s">
        <v>2</v>
      </c>
      <c r="C190">
        <v>124</v>
      </c>
      <c r="Q190">
        <v>6</v>
      </c>
      <c r="R190" t="str">
        <f>VLOOKUP(Q190,kodok!$A$2:$B$7,2)</f>
        <v>körjegyzőséghez csatlakozott község önkormányzata, a körjegyzőség székhelye más helységben van</v>
      </c>
    </row>
    <row r="191" spans="1:18">
      <c r="A191" t="s">
        <v>202</v>
      </c>
      <c r="B191" t="s">
        <v>3</v>
      </c>
      <c r="C191">
        <v>3263</v>
      </c>
      <c r="Q191">
        <v>3</v>
      </c>
      <c r="R191" t="str">
        <f>VLOOKUP(Q191,kodok!$A$2:$B$7,2)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92" spans="1:18">
      <c r="A192" t="s">
        <v>203</v>
      </c>
      <c r="B192" t="s">
        <v>2</v>
      </c>
      <c r="C192">
        <v>1486</v>
      </c>
      <c r="Q192">
        <v>4</v>
      </c>
      <c r="R192" t="str">
        <f>VLOOKUP(Q192,kodok!$A$2:$B$7,2)</f>
        <v>körjegyzőséghez csatlakozott község önkormányzata, amely egyben a körjegyzőség székhelye</v>
      </c>
    </row>
    <row r="193" spans="1:18">
      <c r="A193" t="s">
        <v>204</v>
      </c>
      <c r="B193" t="s">
        <v>4</v>
      </c>
      <c r="C193">
        <v>4911</v>
      </c>
      <c r="Q193">
        <v>1</v>
      </c>
      <c r="R193" t="str">
        <f>VLOOKUP(Q193,kodok!$A$2:$B$7,2)</f>
        <v>önálló polgármesteri hivatalt működtető önkormányzat</v>
      </c>
    </row>
    <row r="194" spans="1:18">
      <c r="A194" t="s">
        <v>205</v>
      </c>
      <c r="B194" t="s">
        <v>2</v>
      </c>
      <c r="C194">
        <v>496</v>
      </c>
      <c r="E194">
        <v>1</v>
      </c>
      <c r="Q194">
        <v>6</v>
      </c>
      <c r="R194" t="str">
        <f>VLOOKUP(Q194,kodok!$A$2:$B$7,2)</f>
        <v>körjegyzőséghez csatlakozott község önkormányzata, a körjegyzőség székhelye más helységben van</v>
      </c>
    </row>
    <row r="195" spans="1:18">
      <c r="A195" t="s">
        <v>206</v>
      </c>
      <c r="B195" t="s">
        <v>2</v>
      </c>
      <c r="C195">
        <v>646</v>
      </c>
      <c r="Q195">
        <v>6</v>
      </c>
      <c r="R195" t="str">
        <f>VLOOKUP(Q195,kodok!$A$2:$B$7,2)</f>
        <v>körjegyzőséghez csatlakozott község önkormányzata, a körjegyzőség székhelye más helységben van</v>
      </c>
    </row>
    <row r="196" spans="1:18">
      <c r="A196" t="s">
        <v>207</v>
      </c>
      <c r="B196" t="s">
        <v>2</v>
      </c>
      <c r="C196">
        <v>531</v>
      </c>
      <c r="Q196">
        <v>6</v>
      </c>
      <c r="R196" t="str">
        <f>VLOOKUP(Q196,kodok!$A$2:$B$7,2)</f>
        <v>körjegyzőséghez csatlakozott község önkormányzata, a körjegyzőség székhelye más helységben van</v>
      </c>
    </row>
    <row r="197" spans="1:18">
      <c r="A197" t="s">
        <v>208</v>
      </c>
      <c r="B197" t="s">
        <v>2</v>
      </c>
      <c r="C197">
        <v>119</v>
      </c>
      <c r="Q197">
        <v>6</v>
      </c>
      <c r="R197" t="str">
        <f>VLOOKUP(Q197,kodok!$A$2:$B$7,2)</f>
        <v>körjegyzőséghez csatlakozott község önkormányzata, a körjegyzőség székhelye más helységben van</v>
      </c>
    </row>
    <row r="198" spans="1:18">
      <c r="A198" t="s">
        <v>209</v>
      </c>
      <c r="B198" t="s">
        <v>2</v>
      </c>
      <c r="C198">
        <v>3022</v>
      </c>
      <c r="Q198">
        <v>4</v>
      </c>
      <c r="R198" t="str">
        <f>VLOOKUP(Q198,kodok!$A$2:$B$7,2)</f>
        <v>körjegyzőséghez csatlakozott község önkormányzata, amely egyben a körjegyzőség székhelye</v>
      </c>
    </row>
    <row r="199" spans="1:18">
      <c r="A199" t="s">
        <v>210</v>
      </c>
      <c r="B199" t="s">
        <v>3</v>
      </c>
      <c r="C199">
        <v>1903</v>
      </c>
      <c r="Q199">
        <v>1</v>
      </c>
      <c r="R199" t="str">
        <f>VLOOKUP(Q199,kodok!$A$2:$B$7,2)</f>
        <v>önálló polgármesteri hivatalt működtető önkormányzat</v>
      </c>
    </row>
    <row r="200" spans="1:18">
      <c r="A200" t="s">
        <v>211</v>
      </c>
      <c r="B200" t="s">
        <v>2</v>
      </c>
      <c r="C200">
        <v>1782</v>
      </c>
      <c r="Q200">
        <v>4</v>
      </c>
      <c r="R200" t="str">
        <f>VLOOKUP(Q200,kodok!$A$2:$B$7,2)</f>
        <v>körjegyzőséghez csatlakozott község önkormányzata, amely egyben a körjegyzőség székhelye</v>
      </c>
    </row>
    <row r="201" spans="1:18">
      <c r="A201" t="s">
        <v>212</v>
      </c>
      <c r="B201" t="s">
        <v>2</v>
      </c>
      <c r="C201">
        <v>1610</v>
      </c>
      <c r="E201">
        <v>1</v>
      </c>
      <c r="Q201">
        <v>4</v>
      </c>
      <c r="R201" t="str">
        <f>VLOOKUP(Q201,kodok!$A$2:$B$7,2)</f>
        <v>körjegyzőséghez csatlakozott község önkormányzata, amely egyben a körjegyzőség székhelye</v>
      </c>
    </row>
    <row r="202" spans="1:18">
      <c r="A202" t="s">
        <v>213</v>
      </c>
      <c r="B202" t="s">
        <v>2</v>
      </c>
      <c r="C202">
        <v>399</v>
      </c>
      <c r="Q202">
        <v>1</v>
      </c>
      <c r="R202" t="str">
        <f>VLOOKUP(Q202,kodok!$A$2:$B$7,2)</f>
        <v>önálló polgármesteri hivatalt működtető önkormányzat</v>
      </c>
    </row>
    <row r="203" spans="1:18">
      <c r="A203" t="s">
        <v>214</v>
      </c>
      <c r="B203" t="s">
        <v>2</v>
      </c>
      <c r="C203">
        <v>602</v>
      </c>
      <c r="Q203">
        <v>4</v>
      </c>
      <c r="R203" t="str">
        <f>VLOOKUP(Q203,kodok!$A$2:$B$7,2)</f>
        <v>körjegyzőséghez csatlakozott község önkormányzata, amely egyben a körjegyzőség székhelye</v>
      </c>
    </row>
    <row r="204" spans="1:18">
      <c r="A204" t="s">
        <v>215</v>
      </c>
      <c r="B204" t="s">
        <v>2</v>
      </c>
      <c r="C204">
        <v>284</v>
      </c>
      <c r="Q204">
        <v>1</v>
      </c>
      <c r="R204" t="str">
        <f>VLOOKUP(Q204,kodok!$A$2:$B$7,2)</f>
        <v>önálló polgármesteri hivatalt működtető önkormányzat</v>
      </c>
    </row>
    <row r="205" spans="1:18">
      <c r="A205" t="s">
        <v>216</v>
      </c>
      <c r="B205" t="s">
        <v>2</v>
      </c>
      <c r="C205">
        <v>507</v>
      </c>
      <c r="Q205">
        <v>6</v>
      </c>
      <c r="R205" t="str">
        <f>VLOOKUP(Q205,kodok!$A$2:$B$7,2)</f>
        <v>körjegyzőséghez csatlakozott község önkormányzata, a körjegyzőség székhelye más helységben van</v>
      </c>
    </row>
    <row r="206" spans="1:18">
      <c r="A206" t="s">
        <v>217</v>
      </c>
      <c r="B206" t="s">
        <v>2</v>
      </c>
      <c r="C206">
        <v>1192</v>
      </c>
      <c r="Q206">
        <v>1</v>
      </c>
      <c r="R206" t="str">
        <f>VLOOKUP(Q206,kodok!$A$2:$B$7,2)</f>
        <v>önálló polgármesteri hivatalt működtető önkormányzat</v>
      </c>
    </row>
    <row r="207" spans="1:18">
      <c r="A207" t="s">
        <v>218</v>
      </c>
      <c r="B207" t="s">
        <v>2</v>
      </c>
      <c r="C207">
        <v>987</v>
      </c>
      <c r="I207">
        <v>1</v>
      </c>
      <c r="Q207">
        <v>4</v>
      </c>
      <c r="R207" t="str">
        <f>VLOOKUP(Q207,kodok!$A$2:$B$7,2)</f>
        <v>körjegyzőséghez csatlakozott község önkormányzata, amely egyben a körjegyzőség székhelye</v>
      </c>
    </row>
    <row r="208" spans="1:18">
      <c r="A208" t="s">
        <v>219</v>
      </c>
      <c r="B208" t="s">
        <v>4</v>
      </c>
      <c r="C208">
        <v>6442</v>
      </c>
      <c r="E208">
        <v>1</v>
      </c>
      <c r="Q208">
        <v>1</v>
      </c>
      <c r="R208" t="str">
        <f>VLOOKUP(Q208,kodok!$A$2:$B$7,2)</f>
        <v>önálló polgármesteri hivatalt működtető önkormányzat</v>
      </c>
    </row>
    <row r="209" spans="1:18">
      <c r="A209" t="s">
        <v>220</v>
      </c>
      <c r="B209" t="s">
        <v>2</v>
      </c>
      <c r="C209">
        <v>3356</v>
      </c>
      <c r="Q209">
        <v>1</v>
      </c>
      <c r="R209" t="str">
        <f>VLOOKUP(Q209,kodok!$A$2:$B$7,2)</f>
        <v>önálló polgármesteri hivatalt működtető önkormányzat</v>
      </c>
    </row>
    <row r="210" spans="1:18">
      <c r="A210" t="s">
        <v>221</v>
      </c>
      <c r="B210" t="s">
        <v>4</v>
      </c>
      <c r="C210">
        <v>17575</v>
      </c>
      <c r="E210">
        <v>1</v>
      </c>
      <c r="I210">
        <v>1</v>
      </c>
      <c r="Q210">
        <v>1</v>
      </c>
      <c r="R210" t="str">
        <f>VLOOKUP(Q210,kodok!$A$2:$B$7,2)</f>
        <v>önálló polgármesteri hivatalt működtető önkormányzat</v>
      </c>
    </row>
    <row r="211" spans="1:18">
      <c r="A211" t="s">
        <v>222</v>
      </c>
      <c r="B211" t="s">
        <v>2</v>
      </c>
      <c r="C211">
        <v>1242</v>
      </c>
      <c r="Q211">
        <v>4</v>
      </c>
      <c r="R211" t="str">
        <f>VLOOKUP(Q211,kodok!$A$2:$B$7,2)</f>
        <v>körjegyzőséghez csatlakozott község önkormányzata, amely egyben a körjegyzőség székhelye</v>
      </c>
    </row>
    <row r="212" spans="1:18">
      <c r="A212" t="s">
        <v>223</v>
      </c>
      <c r="B212" t="s">
        <v>2</v>
      </c>
      <c r="C212">
        <v>1541</v>
      </c>
      <c r="E212">
        <v>1</v>
      </c>
      <c r="Q212">
        <v>1</v>
      </c>
      <c r="R212" t="str">
        <f>VLOOKUP(Q212,kodok!$A$2:$B$7,2)</f>
        <v>önálló polgármesteri hivatalt működtető önkormányzat</v>
      </c>
    </row>
    <row r="213" spans="1:18">
      <c r="A213" t="s">
        <v>224</v>
      </c>
      <c r="B213" t="s">
        <v>2</v>
      </c>
      <c r="C213">
        <v>856</v>
      </c>
      <c r="Q213">
        <v>4</v>
      </c>
      <c r="R213" t="str">
        <f>VLOOKUP(Q213,kodok!$A$2:$B$7,2)</f>
        <v>körjegyzőséghez csatlakozott község önkormányzata, amely egyben a körjegyzőség székhelye</v>
      </c>
    </row>
    <row r="214" spans="1:18">
      <c r="A214" t="s">
        <v>225</v>
      </c>
      <c r="B214" t="s">
        <v>2</v>
      </c>
      <c r="C214">
        <v>541</v>
      </c>
      <c r="Q214">
        <v>6</v>
      </c>
      <c r="R214" t="str">
        <f>VLOOKUP(Q214,kodok!$A$2:$B$7,2)</f>
        <v>körjegyzőséghez csatlakozott község önkormányzata, a körjegyzőség székhelye más helységben van</v>
      </c>
    </row>
    <row r="215" spans="1:18">
      <c r="A215" t="s">
        <v>226</v>
      </c>
      <c r="B215" t="s">
        <v>2</v>
      </c>
      <c r="C215">
        <v>1685</v>
      </c>
      <c r="E215">
        <v>1</v>
      </c>
      <c r="Q215">
        <v>1</v>
      </c>
      <c r="R215" t="str">
        <f>VLOOKUP(Q215,kodok!$A$2:$B$7,2)</f>
        <v>önálló polgármesteri hivatalt működtető önkormányzat</v>
      </c>
    </row>
    <row r="216" spans="1:18">
      <c r="A216" t="s">
        <v>227</v>
      </c>
      <c r="B216" t="s">
        <v>2</v>
      </c>
      <c r="C216">
        <v>696</v>
      </c>
      <c r="I216">
        <v>1</v>
      </c>
      <c r="Q216">
        <v>6</v>
      </c>
      <c r="R216" t="str">
        <f>VLOOKUP(Q216,kodok!$A$2:$B$7,2)</f>
        <v>körjegyzőséghez csatlakozott község önkormányzata, a körjegyzőség székhelye más helységben van</v>
      </c>
    </row>
    <row r="217" spans="1:18">
      <c r="A217" t="s">
        <v>228</v>
      </c>
      <c r="B217" t="s">
        <v>2</v>
      </c>
      <c r="C217">
        <v>211</v>
      </c>
      <c r="E217">
        <v>1</v>
      </c>
      <c r="Q217">
        <v>6</v>
      </c>
      <c r="R217" t="str">
        <f>VLOOKUP(Q217,kodok!$A$2:$B$7,2)</f>
        <v>körjegyzőséghez csatlakozott község önkormányzata, a körjegyzőség székhelye más helységben van</v>
      </c>
    </row>
    <row r="218" spans="1:18">
      <c r="A218" t="s">
        <v>229</v>
      </c>
      <c r="B218" t="s">
        <v>2</v>
      </c>
      <c r="C218">
        <v>1409</v>
      </c>
      <c r="Q218">
        <v>1</v>
      </c>
      <c r="R218" t="str">
        <f>VLOOKUP(Q218,kodok!$A$2:$B$7,2)</f>
        <v>önálló polgármesteri hivatalt működtető önkormányzat</v>
      </c>
    </row>
    <row r="219" spans="1:18">
      <c r="A219" t="s">
        <v>230</v>
      </c>
      <c r="B219" t="s">
        <v>2</v>
      </c>
      <c r="C219">
        <v>691</v>
      </c>
      <c r="N219">
        <v>1</v>
      </c>
      <c r="Q219">
        <v>4</v>
      </c>
      <c r="R219" t="str">
        <f>VLOOKUP(Q219,kodok!$A$2:$B$7,2)</f>
        <v>körjegyzőséghez csatlakozott község önkormányzata, amely egyben a körjegyzőség székhelye</v>
      </c>
    </row>
    <row r="220" spans="1:18">
      <c r="A220" t="s">
        <v>231</v>
      </c>
      <c r="B220" t="s">
        <v>2</v>
      </c>
      <c r="C220">
        <v>678</v>
      </c>
      <c r="E220">
        <v>1</v>
      </c>
      <c r="Q220">
        <v>6</v>
      </c>
      <c r="R220" t="str">
        <f>VLOOKUP(Q220,kodok!$A$2:$B$7,2)</f>
        <v>körjegyzőséghez csatlakozott község önkormányzata, a körjegyzőség székhelye más helységben van</v>
      </c>
    </row>
    <row r="221" spans="1:18">
      <c r="A221" t="s">
        <v>232</v>
      </c>
      <c r="B221" t="s">
        <v>2</v>
      </c>
      <c r="C221">
        <v>1376</v>
      </c>
      <c r="E221">
        <v>1</v>
      </c>
      <c r="Q221">
        <v>1</v>
      </c>
      <c r="R221" t="str">
        <f>VLOOKUP(Q221,kodok!$A$2:$B$7,2)</f>
        <v>önálló polgármesteri hivatalt működtető önkormányzat</v>
      </c>
    </row>
    <row r="222" spans="1:18">
      <c r="A222" t="s">
        <v>233</v>
      </c>
      <c r="B222" t="s">
        <v>2</v>
      </c>
      <c r="C222">
        <v>543</v>
      </c>
      <c r="I222">
        <v>1</v>
      </c>
      <c r="Q222">
        <v>6</v>
      </c>
      <c r="R222" t="str">
        <f>VLOOKUP(Q222,kodok!$A$2:$B$7,2)</f>
        <v>körjegyzőséghez csatlakozott község önkormányzata, a körjegyzőség székhelye más helységben van</v>
      </c>
    </row>
    <row r="223" spans="1:18">
      <c r="A223" t="s">
        <v>234</v>
      </c>
      <c r="B223" t="s">
        <v>2</v>
      </c>
      <c r="C223">
        <v>769</v>
      </c>
      <c r="Q223">
        <v>6</v>
      </c>
      <c r="R223" t="str">
        <f>VLOOKUP(Q223,kodok!$A$2:$B$7,2)</f>
        <v>körjegyzőséghez csatlakozott község önkormányzata, a körjegyzőség székhelye más helységben van</v>
      </c>
    </row>
    <row r="224" spans="1:18">
      <c r="A224" t="s">
        <v>235</v>
      </c>
      <c r="B224" t="s">
        <v>2</v>
      </c>
      <c r="C224">
        <v>3573</v>
      </c>
      <c r="Q224">
        <v>1</v>
      </c>
      <c r="R224" t="str">
        <f>VLOOKUP(Q224,kodok!$A$2:$B$7,2)</f>
        <v>önálló polgármesteri hivatalt működtető önkormányzat</v>
      </c>
    </row>
    <row r="225" spans="1:18">
      <c r="A225" t="s">
        <v>236</v>
      </c>
      <c r="B225" t="s">
        <v>2</v>
      </c>
      <c r="C225">
        <v>2723</v>
      </c>
      <c r="E225">
        <v>1</v>
      </c>
      <c r="Q225">
        <v>4</v>
      </c>
      <c r="R225" t="str">
        <f>VLOOKUP(Q225,kodok!$A$2:$B$7,2)</f>
        <v>körjegyzőséghez csatlakozott község önkormányzata, amely egyben a körjegyzőség székhelye</v>
      </c>
    </row>
    <row r="226" spans="1:18">
      <c r="A226" t="s">
        <v>237</v>
      </c>
      <c r="B226" t="s">
        <v>2</v>
      </c>
      <c r="C226">
        <v>2624</v>
      </c>
      <c r="Q226">
        <v>1</v>
      </c>
      <c r="R226" t="str">
        <f>VLOOKUP(Q226,kodok!$A$2:$B$7,2)</f>
        <v>önálló polgármesteri hivatalt működtető önkormányzat</v>
      </c>
    </row>
    <row r="227" spans="1:18">
      <c r="A227" t="s">
        <v>238</v>
      </c>
      <c r="B227" t="s">
        <v>2</v>
      </c>
      <c r="C227">
        <v>205</v>
      </c>
      <c r="E227">
        <v>1</v>
      </c>
      <c r="Q227">
        <v>6</v>
      </c>
      <c r="R227" t="str">
        <f>VLOOKUP(Q227,kodok!$A$2:$B$7,2)</f>
        <v>körjegyzőséghez csatlakozott község önkormányzata, a körjegyzőség székhelye más helységben van</v>
      </c>
    </row>
    <row r="228" spans="1:18">
      <c r="A228" t="s">
        <v>239</v>
      </c>
      <c r="B228" t="s">
        <v>2</v>
      </c>
      <c r="C228">
        <v>527</v>
      </c>
      <c r="E228">
        <v>1</v>
      </c>
      <c r="Q228">
        <v>4</v>
      </c>
      <c r="R228" t="str">
        <f>VLOOKUP(Q228,kodok!$A$2:$B$7,2)</f>
        <v>körjegyzőséghez csatlakozott község önkormányzata, amely egyben a körjegyzőség székhelye</v>
      </c>
    </row>
    <row r="229" spans="1:18">
      <c r="A229" t="s">
        <v>240</v>
      </c>
      <c r="B229" t="s">
        <v>2</v>
      </c>
      <c r="C229">
        <v>137</v>
      </c>
      <c r="Q229">
        <v>6</v>
      </c>
      <c r="R229" t="str">
        <f>VLOOKUP(Q229,kodok!$A$2:$B$7,2)</f>
        <v>körjegyzőséghez csatlakozott község önkormányzata, a körjegyzőség székhelye más helységben van</v>
      </c>
    </row>
    <row r="230" spans="1:18">
      <c r="A230" t="s">
        <v>241</v>
      </c>
      <c r="B230" t="s">
        <v>2</v>
      </c>
      <c r="C230">
        <v>738</v>
      </c>
      <c r="Q230">
        <v>4</v>
      </c>
      <c r="R230" t="str">
        <f>VLOOKUP(Q230,kodok!$A$2:$B$7,2)</f>
        <v>körjegyzőséghez csatlakozott község önkormányzata, amely egyben a körjegyzőség székhelye</v>
      </c>
    </row>
    <row r="231" spans="1:18">
      <c r="A231" t="s">
        <v>242</v>
      </c>
      <c r="B231" t="s">
        <v>4</v>
      </c>
      <c r="C231">
        <v>11699</v>
      </c>
      <c r="E231">
        <v>1</v>
      </c>
      <c r="G231">
        <v>1</v>
      </c>
      <c r="I231">
        <v>1</v>
      </c>
      <c r="Q231">
        <v>1</v>
      </c>
      <c r="R231" t="str">
        <f>VLOOKUP(Q231,kodok!$A$2:$B$7,2)</f>
        <v>önálló polgármesteri hivatalt működtető önkormányzat</v>
      </c>
    </row>
    <row r="232" spans="1:18">
      <c r="A232" t="s">
        <v>243</v>
      </c>
      <c r="B232" t="s">
        <v>2</v>
      </c>
      <c r="C232">
        <v>1200</v>
      </c>
      <c r="Q232">
        <v>1</v>
      </c>
      <c r="R232" t="str">
        <f>VLOOKUP(Q232,kodok!$A$2:$B$7,2)</f>
        <v>önálló polgármesteri hivatalt működtető önkormányzat</v>
      </c>
    </row>
    <row r="233" spans="1:18">
      <c r="A233" t="s">
        <v>244</v>
      </c>
      <c r="B233" t="s">
        <v>2</v>
      </c>
      <c r="C233">
        <v>131</v>
      </c>
      <c r="Q233">
        <v>4</v>
      </c>
      <c r="R233" t="str">
        <f>VLOOKUP(Q233,kodok!$A$2:$B$7,2)</f>
        <v>körjegyzőséghez csatlakozott község önkormányzata, amely egyben a körjegyzőség székhelye</v>
      </c>
    </row>
    <row r="234" spans="1:18">
      <c r="A234" t="s">
        <v>245</v>
      </c>
      <c r="B234" t="s">
        <v>2</v>
      </c>
      <c r="C234">
        <v>1130</v>
      </c>
      <c r="E234">
        <v>1</v>
      </c>
      <c r="Q234">
        <v>6</v>
      </c>
      <c r="R234" t="str">
        <f>VLOOKUP(Q234,kodok!$A$2:$B$7,2)</f>
        <v>körjegyzőséghez csatlakozott község önkormányzata, a körjegyzőség székhelye más helységben van</v>
      </c>
    </row>
    <row r="235" spans="1:18">
      <c r="A235" t="s">
        <v>246</v>
      </c>
      <c r="B235" t="s">
        <v>2</v>
      </c>
      <c r="C235">
        <v>123</v>
      </c>
      <c r="I235">
        <v>1</v>
      </c>
      <c r="Q235">
        <v>6</v>
      </c>
      <c r="R235" t="str">
        <f>VLOOKUP(Q235,kodok!$A$2:$B$7,2)</f>
        <v>körjegyzőséghez csatlakozott község önkormányzata, a körjegyzőség székhelye más helységben van</v>
      </c>
    </row>
    <row r="236" spans="1:18">
      <c r="A236" t="s">
        <v>247</v>
      </c>
      <c r="B236" t="s">
        <v>2</v>
      </c>
      <c r="C236">
        <v>761</v>
      </c>
      <c r="Q236">
        <v>4</v>
      </c>
      <c r="R236" t="str">
        <f>VLOOKUP(Q236,kodok!$A$2:$B$7,2)</f>
        <v>körjegyzőséghez csatlakozott község önkormányzata, amely egyben a körjegyzőség székhelye</v>
      </c>
    </row>
    <row r="237" spans="1:18">
      <c r="A237" t="s">
        <v>248</v>
      </c>
      <c r="B237" t="s">
        <v>2</v>
      </c>
      <c r="C237">
        <v>203</v>
      </c>
      <c r="Q237">
        <v>6</v>
      </c>
      <c r="R237" t="str">
        <f>VLOOKUP(Q237,kodok!$A$2:$B$7,2)</f>
        <v>körjegyzőséghez csatlakozott község önkormányzata, a körjegyzőség székhelye más helységben van</v>
      </c>
    </row>
    <row r="238" spans="1:18">
      <c r="A238" t="s">
        <v>249</v>
      </c>
      <c r="B238" t="s">
        <v>2</v>
      </c>
      <c r="C238">
        <v>186</v>
      </c>
      <c r="L238">
        <v>1</v>
      </c>
      <c r="Q238">
        <v>6</v>
      </c>
      <c r="R238" t="str">
        <f>VLOOKUP(Q238,kodok!$A$2:$B$7,2)</f>
        <v>körjegyzőséghez csatlakozott község önkormányzata, a körjegyzőség székhelye más helységben van</v>
      </c>
    </row>
    <row r="239" spans="1:18">
      <c r="A239" t="s">
        <v>250</v>
      </c>
      <c r="B239" t="s">
        <v>2</v>
      </c>
      <c r="C239">
        <v>1758</v>
      </c>
      <c r="E239">
        <v>1</v>
      </c>
      <c r="Q239">
        <v>1</v>
      </c>
      <c r="R239" t="str">
        <f>VLOOKUP(Q239,kodok!$A$2:$B$7,2)</f>
        <v>önálló polgármesteri hivatalt működtető önkormányzat</v>
      </c>
    </row>
    <row r="240" spans="1:18">
      <c r="A240" t="s">
        <v>251</v>
      </c>
      <c r="B240" t="s">
        <v>2</v>
      </c>
      <c r="C240">
        <v>405</v>
      </c>
      <c r="Q240">
        <v>6</v>
      </c>
      <c r="R240" t="str">
        <f>VLOOKUP(Q240,kodok!$A$2:$B$7,2)</f>
        <v>körjegyzőséghez csatlakozott község önkormányzata, a körjegyzőség székhelye más helységben van</v>
      </c>
    </row>
    <row r="241" spans="1:18">
      <c r="A241" t="s">
        <v>252</v>
      </c>
      <c r="B241" t="s">
        <v>4</v>
      </c>
      <c r="C241">
        <v>6607</v>
      </c>
      <c r="E241">
        <v>1</v>
      </c>
      <c r="I241">
        <v>1</v>
      </c>
      <c r="Q241">
        <v>3</v>
      </c>
      <c r="R241" t="str">
        <f>VLOOKUP(Q241,kodok!$A$2:$B$7,2)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2" spans="1:18">
      <c r="A242" t="s">
        <v>253</v>
      </c>
      <c r="B242" t="s">
        <v>2</v>
      </c>
      <c r="C242">
        <v>834</v>
      </c>
      <c r="E242">
        <v>1</v>
      </c>
      <c r="Q242">
        <v>4</v>
      </c>
      <c r="R242" t="str">
        <f>VLOOKUP(Q242,kodok!$A$2:$B$7,2)</f>
        <v>körjegyzőséghez csatlakozott község önkormányzata, amely egyben a körjegyzőség székhelye</v>
      </c>
    </row>
    <row r="243" spans="1:18">
      <c r="A243" t="s">
        <v>254</v>
      </c>
      <c r="B243" t="s">
        <v>2</v>
      </c>
      <c r="C243">
        <v>1574</v>
      </c>
      <c r="Q243">
        <v>6</v>
      </c>
      <c r="R243" t="str">
        <f>VLOOKUP(Q243,kodok!$A$2:$B$7,2)</f>
        <v>körjegyzőséghez csatlakozott község önkormányzata, a körjegyzőség székhelye más helységben van</v>
      </c>
    </row>
    <row r="244" spans="1:18">
      <c r="A244" t="s">
        <v>255</v>
      </c>
      <c r="B244" t="s">
        <v>4</v>
      </c>
      <c r="C244">
        <v>13270</v>
      </c>
      <c r="E244">
        <v>1</v>
      </c>
      <c r="Q244">
        <v>1</v>
      </c>
      <c r="R244" t="str">
        <f>VLOOKUP(Q244,kodok!$A$2:$B$7,2)</f>
        <v>önálló polgármesteri hivatalt működtető önkormányzat</v>
      </c>
    </row>
    <row r="245" spans="1:18">
      <c r="A245" t="s">
        <v>256</v>
      </c>
      <c r="B245" t="s">
        <v>2</v>
      </c>
      <c r="C245">
        <v>437</v>
      </c>
      <c r="Q245">
        <v>6</v>
      </c>
      <c r="R245" t="str">
        <f>VLOOKUP(Q245,kodok!$A$2:$B$7,2)</f>
        <v>körjegyzőséghez csatlakozott község önkormányzata, a körjegyzőség székhelye más helységben van</v>
      </c>
    </row>
    <row r="246" spans="1:18">
      <c r="A246" t="s">
        <v>257</v>
      </c>
      <c r="B246" t="s">
        <v>2</v>
      </c>
      <c r="C246">
        <v>710</v>
      </c>
      <c r="Q246">
        <v>6</v>
      </c>
      <c r="R246" t="str">
        <f>VLOOKUP(Q246,kodok!$A$2:$B$7,2)</f>
        <v>körjegyzőséghez csatlakozott község önkormányzata, a körjegyzőség székhelye más helységben van</v>
      </c>
    </row>
    <row r="247" spans="1:18">
      <c r="A247" t="s">
        <v>258</v>
      </c>
      <c r="B247" t="s">
        <v>4</v>
      </c>
      <c r="C247">
        <v>5838</v>
      </c>
      <c r="E247">
        <v>1</v>
      </c>
      <c r="K247">
        <v>1</v>
      </c>
      <c r="M247">
        <v>1</v>
      </c>
      <c r="Q247">
        <v>1</v>
      </c>
      <c r="R247" t="str">
        <f>VLOOKUP(Q247,kodok!$A$2:$B$7,2)</f>
        <v>önálló polgármesteri hivatalt működtető önkormányzat</v>
      </c>
    </row>
    <row r="248" spans="1:18">
      <c r="A248" t="s">
        <v>259</v>
      </c>
      <c r="B248" t="s">
        <v>2</v>
      </c>
      <c r="C248">
        <v>2132</v>
      </c>
      <c r="E248">
        <v>1</v>
      </c>
      <c r="G248">
        <v>1</v>
      </c>
      <c r="Q248">
        <v>1</v>
      </c>
      <c r="R248" t="str">
        <f>VLOOKUP(Q248,kodok!$A$2:$B$7,2)</f>
        <v>önálló polgármesteri hivatalt működtető önkormányzat</v>
      </c>
    </row>
    <row r="249" spans="1:18">
      <c r="A249" t="s">
        <v>260</v>
      </c>
      <c r="B249" t="s">
        <v>2</v>
      </c>
      <c r="C249">
        <v>407</v>
      </c>
      <c r="Q249">
        <v>1</v>
      </c>
      <c r="R249" t="str">
        <f>VLOOKUP(Q249,kodok!$A$2:$B$7,2)</f>
        <v>önálló polgármesteri hivatalt működtető önkormányzat</v>
      </c>
    </row>
    <row r="250" spans="1:18">
      <c r="A250" t="s">
        <v>261</v>
      </c>
      <c r="B250" t="s">
        <v>2</v>
      </c>
      <c r="C250">
        <v>851</v>
      </c>
      <c r="Q250">
        <v>4</v>
      </c>
      <c r="R250" t="str">
        <f>VLOOKUP(Q250,kodok!$A$2:$B$7,2)</f>
        <v>körjegyzőséghez csatlakozott község önkormányzata, amely egyben a körjegyzőség székhelye</v>
      </c>
    </row>
    <row r="251" spans="1:18">
      <c r="A251" t="s">
        <v>262</v>
      </c>
      <c r="B251" t="s">
        <v>2</v>
      </c>
      <c r="C251">
        <v>407</v>
      </c>
      <c r="E251">
        <v>1</v>
      </c>
      <c r="Q251">
        <v>6</v>
      </c>
      <c r="R251" t="str">
        <f>VLOOKUP(Q251,kodok!$A$2:$B$7,2)</f>
        <v>körjegyzőséghez csatlakozott község önkormányzata, a körjegyzőség székhelye más helységben van</v>
      </c>
    </row>
    <row r="252" spans="1:18">
      <c r="A252" t="s">
        <v>263</v>
      </c>
      <c r="B252" t="s">
        <v>2</v>
      </c>
      <c r="C252">
        <v>257</v>
      </c>
      <c r="I252">
        <v>1</v>
      </c>
      <c r="Q252">
        <v>6</v>
      </c>
      <c r="R252" t="str">
        <f>VLOOKUP(Q252,kodok!$A$2:$B$7,2)</f>
        <v>körjegyzőséghez csatlakozott község önkormányzata, a körjegyzőség székhelye más helységben van</v>
      </c>
    </row>
    <row r="253" spans="1:18">
      <c r="A253" t="s">
        <v>264</v>
      </c>
      <c r="B253" t="s">
        <v>2</v>
      </c>
      <c r="C253">
        <v>2141</v>
      </c>
      <c r="E253">
        <v>1</v>
      </c>
      <c r="G253">
        <v>1</v>
      </c>
      <c r="Q253">
        <v>4</v>
      </c>
      <c r="R253" t="str">
        <f>VLOOKUP(Q253,kodok!$A$2:$B$7,2)</f>
        <v>körjegyzőséghez csatlakozott község önkormányzata, amely egyben a körjegyzőség székhelye</v>
      </c>
    </row>
    <row r="254" spans="1:18">
      <c r="A254" t="s">
        <v>265</v>
      </c>
      <c r="B254" t="s">
        <v>2</v>
      </c>
      <c r="C254">
        <v>574</v>
      </c>
      <c r="E254">
        <v>1</v>
      </c>
      <c r="Q254">
        <v>6</v>
      </c>
      <c r="R254" t="str">
        <f>VLOOKUP(Q254,kodok!$A$2:$B$7,2)</f>
        <v>körjegyzőséghez csatlakozott község önkormányzata, a körjegyzőség székhelye más helységben van</v>
      </c>
    </row>
    <row r="255" spans="1:18">
      <c r="A255" t="s">
        <v>266</v>
      </c>
      <c r="B255" t="s">
        <v>2</v>
      </c>
      <c r="C255">
        <v>40</v>
      </c>
      <c r="Q255">
        <v>6</v>
      </c>
      <c r="R255" t="str">
        <f>VLOOKUP(Q255,kodok!$A$2:$B$7,2)</f>
        <v>körjegyzőséghez csatlakozott község önkormányzata, a körjegyzőség székhelye más helységben van</v>
      </c>
    </row>
    <row r="256" spans="1:18">
      <c r="A256" t="s">
        <v>267</v>
      </c>
      <c r="B256" t="s">
        <v>2</v>
      </c>
      <c r="C256">
        <v>833</v>
      </c>
      <c r="Q256">
        <v>1</v>
      </c>
      <c r="R256" t="str">
        <f>VLOOKUP(Q256,kodok!$A$2:$B$7,2)</f>
        <v>önálló polgármesteri hivatalt működtető önkormányzat</v>
      </c>
    </row>
    <row r="257" spans="1:18">
      <c r="A257" t="s">
        <v>268</v>
      </c>
      <c r="B257" t="s">
        <v>2</v>
      </c>
      <c r="C257">
        <v>457</v>
      </c>
      <c r="Q257">
        <v>4</v>
      </c>
      <c r="R257" t="str">
        <f>VLOOKUP(Q257,kodok!$A$2:$B$7,2)</f>
        <v>körjegyzőséghez csatlakozott község önkormányzata, amely egyben a körjegyzőség székhelye</v>
      </c>
    </row>
    <row r="258" spans="1:18">
      <c r="A258" t="s">
        <v>269</v>
      </c>
      <c r="B258" t="s">
        <v>2</v>
      </c>
      <c r="C258">
        <v>252</v>
      </c>
      <c r="E258">
        <v>1</v>
      </c>
      <c r="K258">
        <v>1</v>
      </c>
      <c r="Q258">
        <v>6</v>
      </c>
      <c r="R258" t="str">
        <f>VLOOKUP(Q258,kodok!$A$2:$B$7,2)</f>
        <v>körjegyzőséghez csatlakozott község önkormányzata, a körjegyzőség székhelye más helységben van</v>
      </c>
    </row>
    <row r="259" spans="1:18">
      <c r="A259" t="s">
        <v>270</v>
      </c>
      <c r="B259" t="s">
        <v>2</v>
      </c>
      <c r="C259">
        <v>476</v>
      </c>
      <c r="Q259">
        <v>6</v>
      </c>
      <c r="R259" t="str">
        <f>VLOOKUP(Q259,kodok!$A$2:$B$7,2)</f>
        <v>körjegyzőséghez csatlakozott község önkormányzata, a körjegyzőség székhelye más helységben van</v>
      </c>
    </row>
    <row r="260" spans="1:18">
      <c r="A260" t="s">
        <v>271</v>
      </c>
      <c r="B260" t="s">
        <v>2</v>
      </c>
      <c r="C260">
        <v>214</v>
      </c>
      <c r="Q260">
        <v>6</v>
      </c>
      <c r="R260" t="str">
        <f>VLOOKUP(Q260,kodok!$A$2:$B$7,2)</f>
        <v>körjegyzőséghez csatlakozott község önkormányzata, a körjegyzőség székhelye más helységben van</v>
      </c>
    </row>
    <row r="261" spans="1:18">
      <c r="A261" t="s">
        <v>272</v>
      </c>
      <c r="B261" t="s">
        <v>2</v>
      </c>
      <c r="C261">
        <v>2486</v>
      </c>
      <c r="Q261">
        <v>1</v>
      </c>
      <c r="R261" t="str">
        <f>VLOOKUP(Q261,kodok!$A$2:$B$7,2)</f>
        <v>önálló polgármesteri hivatalt működtető önkormányzat</v>
      </c>
    </row>
    <row r="262" spans="1:18">
      <c r="A262" t="s">
        <v>273</v>
      </c>
      <c r="B262" t="s">
        <v>4</v>
      </c>
      <c r="C262">
        <v>20465</v>
      </c>
      <c r="E262">
        <v>1</v>
      </c>
      <c r="I262">
        <v>1</v>
      </c>
      <c r="K262">
        <v>1</v>
      </c>
      <c r="N262">
        <v>1</v>
      </c>
      <c r="Q262">
        <v>1</v>
      </c>
      <c r="R262" t="str">
        <f>VLOOKUP(Q262,kodok!$A$2:$B$7,2)</f>
        <v>önálló polgármesteri hivatalt működtető önkormányzat</v>
      </c>
    </row>
    <row r="263" spans="1:18">
      <c r="A263" t="s">
        <v>274</v>
      </c>
      <c r="B263" t="s">
        <v>6</v>
      </c>
      <c r="C263">
        <v>64784</v>
      </c>
      <c r="E263">
        <v>1</v>
      </c>
      <c r="H263">
        <v>1</v>
      </c>
      <c r="K263">
        <v>1</v>
      </c>
      <c r="N263">
        <v>1</v>
      </c>
      <c r="Q263">
        <v>1</v>
      </c>
      <c r="R263" t="str">
        <f>VLOOKUP(Q263,kodok!$A$2:$B$7,2)</f>
        <v>önálló polgármesteri hivatalt működtető önkormányzat</v>
      </c>
    </row>
    <row r="264" spans="1:18">
      <c r="A264" t="s">
        <v>275</v>
      </c>
      <c r="B264" t="s">
        <v>2</v>
      </c>
      <c r="C264">
        <v>2434</v>
      </c>
      <c r="Q264">
        <v>1</v>
      </c>
      <c r="R264" t="str">
        <f>VLOOKUP(Q264,kodok!$A$2:$B$7,2)</f>
        <v>önálló polgármesteri hivatalt működtető önkormányzat</v>
      </c>
    </row>
    <row r="265" spans="1:18">
      <c r="A265" t="s">
        <v>276</v>
      </c>
      <c r="B265" t="s">
        <v>3</v>
      </c>
      <c r="C265">
        <v>3909</v>
      </c>
      <c r="Q265">
        <v>1</v>
      </c>
      <c r="R265" t="str">
        <f>VLOOKUP(Q265,kodok!$A$2:$B$7,2)</f>
        <v>önálló polgármesteri hivatalt működtető önkormányzat</v>
      </c>
    </row>
    <row r="266" spans="1:18">
      <c r="A266" t="s">
        <v>277</v>
      </c>
      <c r="B266" t="s">
        <v>2</v>
      </c>
      <c r="C266">
        <v>688</v>
      </c>
      <c r="Q266">
        <v>6</v>
      </c>
      <c r="R266" t="str">
        <f>VLOOKUP(Q266,kodok!$A$2:$B$7,2)</f>
        <v>körjegyzőséghez csatlakozott község önkormányzata, a körjegyzőség székhelye más helységben van</v>
      </c>
    </row>
    <row r="267" spans="1:18">
      <c r="A267" t="s">
        <v>278</v>
      </c>
      <c r="B267" t="s">
        <v>4</v>
      </c>
      <c r="C267">
        <v>3215</v>
      </c>
      <c r="E267">
        <v>1</v>
      </c>
      <c r="Q267">
        <v>3</v>
      </c>
      <c r="R267" t="str">
        <f>VLOOKUP(Q267,kodok!$A$2:$B$7,2)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8" spans="1:18">
      <c r="A268" t="s">
        <v>279</v>
      </c>
      <c r="B268" t="s">
        <v>2</v>
      </c>
      <c r="C268">
        <v>370</v>
      </c>
      <c r="E268">
        <v>1</v>
      </c>
      <c r="Q268">
        <v>1</v>
      </c>
      <c r="R268" t="str">
        <f>VLOOKUP(Q268,kodok!$A$2:$B$7,2)</f>
        <v>önálló polgármesteri hivatalt működtető önkormányzat</v>
      </c>
    </row>
    <row r="269" spans="1:18">
      <c r="A269" t="s">
        <v>280</v>
      </c>
      <c r="B269" t="s">
        <v>2</v>
      </c>
      <c r="C269">
        <v>432</v>
      </c>
      <c r="Q269">
        <v>6</v>
      </c>
      <c r="R269" t="str">
        <f>VLOOKUP(Q269,kodok!$A$2:$B$7,2)</f>
        <v>körjegyzőséghez csatlakozott község önkormányzata, a körjegyzőség székhelye más helységben van</v>
      </c>
    </row>
    <row r="270" spans="1:18">
      <c r="A270" t="s">
        <v>281</v>
      </c>
      <c r="B270" t="s">
        <v>3</v>
      </c>
      <c r="C270">
        <v>2686</v>
      </c>
      <c r="Q270">
        <v>3</v>
      </c>
      <c r="R270" t="str">
        <f>VLOOKUP(Q270,kodok!$A$2:$B$7,2)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71" spans="1:18">
      <c r="A271" t="s">
        <v>282</v>
      </c>
      <c r="B271" t="s">
        <v>2</v>
      </c>
      <c r="C271">
        <v>661</v>
      </c>
      <c r="E271">
        <v>1</v>
      </c>
      <c r="Q271">
        <v>6</v>
      </c>
      <c r="R271" t="str">
        <f>VLOOKUP(Q271,kodok!$A$2:$B$7,2)</f>
        <v>körjegyzőséghez csatlakozott község önkormányzata, a körjegyzőség székhelye más helységben van</v>
      </c>
    </row>
    <row r="272" spans="1:18">
      <c r="A272" t="s">
        <v>283</v>
      </c>
      <c r="B272" t="s">
        <v>2</v>
      </c>
      <c r="C272">
        <v>836</v>
      </c>
      <c r="G272">
        <v>1</v>
      </c>
      <c r="Q272">
        <v>4</v>
      </c>
      <c r="R272" t="str">
        <f>VLOOKUP(Q272,kodok!$A$2:$B$7,2)</f>
        <v>körjegyzőséghez csatlakozott község önkormányzata, amely egyben a körjegyzőség székhelye</v>
      </c>
    </row>
    <row r="273" spans="1:18">
      <c r="A273" t="s">
        <v>284</v>
      </c>
      <c r="B273" t="s">
        <v>2</v>
      </c>
      <c r="C273">
        <v>1064</v>
      </c>
      <c r="Q273">
        <v>4</v>
      </c>
      <c r="R273" t="str">
        <f>VLOOKUP(Q273,kodok!$A$2:$B$7,2)</f>
        <v>körjegyzőséghez csatlakozott község önkormányzata, amely egyben a körjegyzőség székhelye</v>
      </c>
    </row>
    <row r="274" spans="1:18">
      <c r="A274" t="s">
        <v>285</v>
      </c>
      <c r="B274" t="s">
        <v>2</v>
      </c>
      <c r="C274">
        <v>1161</v>
      </c>
      <c r="F274">
        <v>1</v>
      </c>
      <c r="Q274">
        <v>1</v>
      </c>
      <c r="R274" t="str">
        <f>VLOOKUP(Q274,kodok!$A$2:$B$7,2)</f>
        <v>önálló polgármesteri hivatalt működtető önkormányzat</v>
      </c>
    </row>
    <row r="275" spans="1:18">
      <c r="A275" t="s">
        <v>286</v>
      </c>
      <c r="B275" t="s">
        <v>2</v>
      </c>
      <c r="C275">
        <v>110</v>
      </c>
      <c r="Q275">
        <v>6</v>
      </c>
      <c r="R275" t="str">
        <f>VLOOKUP(Q275,kodok!$A$2:$B$7,2)</f>
        <v>körjegyzőséghez csatlakozott község önkormányzata, a körjegyzőség székhelye más helységben van</v>
      </c>
    </row>
    <row r="276" spans="1:18">
      <c r="A276" t="s">
        <v>287</v>
      </c>
      <c r="B276" t="s">
        <v>2</v>
      </c>
      <c r="C276">
        <v>423</v>
      </c>
      <c r="E276">
        <v>1</v>
      </c>
      <c r="Q276">
        <v>1</v>
      </c>
      <c r="R276" t="str">
        <f>VLOOKUP(Q276,kodok!$A$2:$B$7,2)</f>
        <v>önálló polgármesteri hivatalt működtető önkormányzat</v>
      </c>
    </row>
    <row r="277" spans="1:18">
      <c r="A277" t="s">
        <v>288</v>
      </c>
      <c r="B277" t="s">
        <v>2</v>
      </c>
      <c r="C277">
        <v>452</v>
      </c>
      <c r="Q277">
        <v>6</v>
      </c>
      <c r="R277" t="str">
        <f>VLOOKUP(Q277,kodok!$A$2:$B$7,2)</f>
        <v>körjegyzőséghez csatlakozott község önkormányzata, a körjegyzőség székhelye más helységben van</v>
      </c>
    </row>
    <row r="278" spans="1:18">
      <c r="A278" t="s">
        <v>289</v>
      </c>
      <c r="B278" t="s">
        <v>2</v>
      </c>
      <c r="C278">
        <v>1268</v>
      </c>
      <c r="Q278">
        <v>4</v>
      </c>
      <c r="R278" t="str">
        <f>VLOOKUP(Q278,kodok!$A$2:$B$7,2)</f>
        <v>körjegyzőséghez csatlakozott község önkormányzata, amely egyben a körjegyzőség székhelye</v>
      </c>
    </row>
    <row r="279" spans="1:18">
      <c r="A279" t="s">
        <v>290</v>
      </c>
      <c r="B279" t="s">
        <v>2</v>
      </c>
      <c r="C279">
        <v>399</v>
      </c>
      <c r="E279">
        <v>1</v>
      </c>
      <c r="N279">
        <v>1</v>
      </c>
      <c r="Q279">
        <v>6</v>
      </c>
      <c r="R279" t="str">
        <f>VLOOKUP(Q279,kodok!$A$2:$B$7,2)</f>
        <v>körjegyzőséghez csatlakozott község önkormányzata, a körjegyzőség székhelye más helységben van</v>
      </c>
    </row>
    <row r="280" spans="1:18">
      <c r="A280" t="s">
        <v>291</v>
      </c>
      <c r="B280" t="s">
        <v>2</v>
      </c>
      <c r="C280">
        <v>502</v>
      </c>
      <c r="Q280">
        <v>4</v>
      </c>
      <c r="R280" t="str">
        <f>VLOOKUP(Q280,kodok!$A$2:$B$7,2)</f>
        <v>körjegyzőséghez csatlakozott község önkormányzata, amely egyben a körjegyzőség székhelye</v>
      </c>
    </row>
    <row r="281" spans="1:18">
      <c r="A281" t="s">
        <v>292</v>
      </c>
      <c r="B281" t="s">
        <v>2</v>
      </c>
      <c r="C281">
        <v>2020</v>
      </c>
      <c r="Q281">
        <v>4</v>
      </c>
      <c r="R281" t="str">
        <f>VLOOKUP(Q281,kodok!$A$2:$B$7,2)</f>
        <v>körjegyzőséghez csatlakozott község önkormányzata, amely egyben a körjegyzőség székhelye</v>
      </c>
    </row>
    <row r="282" spans="1:18">
      <c r="A282" t="s">
        <v>293</v>
      </c>
      <c r="B282" t="s">
        <v>2</v>
      </c>
      <c r="C282">
        <v>755</v>
      </c>
      <c r="Q282">
        <v>1</v>
      </c>
      <c r="R282" t="str">
        <f>VLOOKUP(Q282,kodok!$A$2:$B$7,2)</f>
        <v>önálló polgármesteri hivatalt működtető önkormányzat</v>
      </c>
    </row>
    <row r="283" spans="1:18">
      <c r="A283" t="s">
        <v>294</v>
      </c>
      <c r="B283" t="s">
        <v>2</v>
      </c>
      <c r="C283">
        <v>633</v>
      </c>
      <c r="Q283">
        <v>4</v>
      </c>
      <c r="R283" t="str">
        <f>VLOOKUP(Q283,kodok!$A$2:$B$7,2)</f>
        <v>körjegyzőséghez csatlakozott község önkormányzata, amely egyben a körjegyzőség székhelye</v>
      </c>
    </row>
    <row r="284" spans="1:18">
      <c r="A284" t="s">
        <v>295</v>
      </c>
      <c r="B284" t="s">
        <v>2</v>
      </c>
      <c r="C284">
        <v>1707</v>
      </c>
      <c r="Q284">
        <v>1</v>
      </c>
      <c r="R284" t="str">
        <f>VLOOKUP(Q284,kodok!$A$2:$B$7,2)</f>
        <v>önálló polgármesteri hivatalt működtető önkormányzat</v>
      </c>
    </row>
    <row r="285" spans="1:18">
      <c r="A285" t="s">
        <v>296</v>
      </c>
      <c r="B285" t="s">
        <v>2</v>
      </c>
      <c r="C285">
        <v>956</v>
      </c>
      <c r="Q285">
        <v>1</v>
      </c>
      <c r="R285" t="str">
        <f>VLOOKUP(Q285,kodok!$A$2:$B$7,2)</f>
        <v>önálló polgármesteri hivatalt működtető önkormányzat</v>
      </c>
    </row>
    <row r="286" spans="1:18">
      <c r="A286" t="s">
        <v>297</v>
      </c>
      <c r="B286" t="s">
        <v>3</v>
      </c>
      <c r="C286">
        <v>2651</v>
      </c>
      <c r="E286">
        <v>1</v>
      </c>
      <c r="I286">
        <v>1</v>
      </c>
      <c r="Q286">
        <v>3</v>
      </c>
      <c r="R286" t="str">
        <f>VLOOKUP(Q286,kodok!$A$2:$B$7,2)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87" spans="1:18">
      <c r="A287" t="s">
        <v>298</v>
      </c>
      <c r="B287" t="s">
        <v>2</v>
      </c>
      <c r="C287">
        <v>1110</v>
      </c>
      <c r="E287">
        <v>1</v>
      </c>
      <c r="Q287">
        <v>1</v>
      </c>
      <c r="R287" t="str">
        <f>VLOOKUP(Q287,kodok!$A$2:$B$7,2)</f>
        <v>önálló polgármesteri hivatalt működtető önkormányzat</v>
      </c>
    </row>
    <row r="288" spans="1:18">
      <c r="A288" t="s">
        <v>299</v>
      </c>
      <c r="B288" t="s">
        <v>2</v>
      </c>
      <c r="C288">
        <v>273</v>
      </c>
      <c r="Q288">
        <v>6</v>
      </c>
      <c r="R288" t="str">
        <f>VLOOKUP(Q288,kodok!$A$2:$B$7,2)</f>
        <v>körjegyzőséghez csatlakozott község önkormányzata, a körjegyzőség székhelye más helységben van</v>
      </c>
    </row>
    <row r="289" spans="1:18">
      <c r="A289" t="s">
        <v>300</v>
      </c>
      <c r="B289" t="s">
        <v>4</v>
      </c>
      <c r="C289">
        <v>15427</v>
      </c>
      <c r="E289">
        <v>1</v>
      </c>
      <c r="Q289">
        <v>1</v>
      </c>
      <c r="R289" t="str">
        <f>VLOOKUP(Q289,kodok!$A$2:$B$7,2)</f>
        <v>önálló polgármesteri hivatalt működtető önkormányzat</v>
      </c>
    </row>
    <row r="290" spans="1:18">
      <c r="A290" t="s">
        <v>301</v>
      </c>
      <c r="B290" t="s">
        <v>4</v>
      </c>
      <c r="C290">
        <v>6034</v>
      </c>
      <c r="E290">
        <v>1</v>
      </c>
      <c r="I290">
        <v>1</v>
      </c>
      <c r="Q290">
        <v>3</v>
      </c>
      <c r="R290" t="str">
        <f>VLOOKUP(Q290,kodok!$A$2:$B$7,2)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91" spans="1:18">
      <c r="A291" t="s">
        <v>302</v>
      </c>
      <c r="B291" t="s">
        <v>2</v>
      </c>
      <c r="C291">
        <v>670</v>
      </c>
      <c r="I291">
        <v>1</v>
      </c>
      <c r="Q291">
        <v>4</v>
      </c>
      <c r="R291" t="str">
        <f>VLOOKUP(Q291,kodok!$A$2:$B$7,2)</f>
        <v>körjegyzőséghez csatlakozott község önkormányzata, amely egyben a körjegyzőség székhelye</v>
      </c>
    </row>
    <row r="292" spans="1:18">
      <c r="A292" t="s">
        <v>303</v>
      </c>
      <c r="B292" t="s">
        <v>2</v>
      </c>
      <c r="C292">
        <v>868</v>
      </c>
      <c r="E292">
        <v>1</v>
      </c>
      <c r="I292">
        <v>1</v>
      </c>
      <c r="Q292">
        <v>4</v>
      </c>
      <c r="R292" t="str">
        <f>VLOOKUP(Q292,kodok!$A$2:$B$7,2)</f>
        <v>körjegyzőséghez csatlakozott község önkormányzata, amely egyben a körjegyzőség székhelye</v>
      </c>
    </row>
    <row r="293" spans="1:18">
      <c r="A293" t="s">
        <v>304</v>
      </c>
      <c r="B293" t="s">
        <v>2</v>
      </c>
      <c r="C293">
        <v>900</v>
      </c>
      <c r="Q293">
        <v>6</v>
      </c>
      <c r="R293" t="str">
        <f>VLOOKUP(Q293,kodok!$A$2:$B$7,2)</f>
        <v>körjegyzőséghez csatlakozott község önkormányzata, a körjegyzőség székhelye más helységben van</v>
      </c>
    </row>
    <row r="294" spans="1:18">
      <c r="A294" t="s">
        <v>305</v>
      </c>
      <c r="B294" t="s">
        <v>2</v>
      </c>
      <c r="C294">
        <v>860</v>
      </c>
      <c r="Q294">
        <v>1</v>
      </c>
      <c r="R294" t="str">
        <f>VLOOKUP(Q294,kodok!$A$2:$B$7,2)</f>
        <v>önálló polgármesteri hivatalt működtető önkormányzat</v>
      </c>
    </row>
    <row r="295" spans="1:18">
      <c r="A295" t="s">
        <v>306</v>
      </c>
      <c r="B295" t="s">
        <v>2</v>
      </c>
      <c r="C295">
        <v>1118</v>
      </c>
      <c r="Q295">
        <v>4</v>
      </c>
      <c r="R295" t="str">
        <f>VLOOKUP(Q295,kodok!$A$2:$B$7,2)</f>
        <v>körjegyzőséghez csatlakozott község önkormányzata, amely egyben a körjegyzőség székhelye</v>
      </c>
    </row>
    <row r="296" spans="1:18">
      <c r="A296" t="s">
        <v>307</v>
      </c>
      <c r="B296" t="s">
        <v>3</v>
      </c>
      <c r="C296">
        <v>2570</v>
      </c>
      <c r="Q296">
        <v>1</v>
      </c>
      <c r="R296" t="str">
        <f>VLOOKUP(Q296,kodok!$A$2:$B$7,2)</f>
        <v>önálló polgármesteri hivatalt működtető önkormányzat</v>
      </c>
    </row>
    <row r="297" spans="1:18">
      <c r="A297" t="s">
        <v>308</v>
      </c>
      <c r="B297" t="s">
        <v>2</v>
      </c>
      <c r="C297">
        <v>129</v>
      </c>
      <c r="E297">
        <v>1</v>
      </c>
      <c r="Q297">
        <v>6</v>
      </c>
      <c r="R297" t="str">
        <f>VLOOKUP(Q297,kodok!$A$2:$B$7,2)</f>
        <v>körjegyzőséghez csatlakozott község önkormányzata, a körjegyzőség székhelye más helységben van</v>
      </c>
    </row>
    <row r="298" spans="1:18">
      <c r="A298" t="s">
        <v>309</v>
      </c>
      <c r="B298" t="s">
        <v>2</v>
      </c>
      <c r="C298">
        <v>642</v>
      </c>
      <c r="Q298">
        <v>6</v>
      </c>
      <c r="R298" t="str">
        <f>VLOOKUP(Q298,kodok!$A$2:$B$7,2)</f>
        <v>körjegyzőséghez csatlakozott község önkormányzata, a körjegyzőség székhelye más helységben van</v>
      </c>
    </row>
    <row r="299" spans="1:18">
      <c r="A299" t="s">
        <v>310</v>
      </c>
      <c r="B299" t="s">
        <v>2</v>
      </c>
      <c r="C299">
        <v>2710</v>
      </c>
      <c r="E299">
        <v>1</v>
      </c>
      <c r="Q299">
        <v>1</v>
      </c>
      <c r="R299" t="str">
        <f>VLOOKUP(Q299,kodok!$A$2:$B$7,2)</f>
        <v>önálló polgármesteri hivatalt működtető önkormányzat</v>
      </c>
    </row>
    <row r="300" spans="1:18">
      <c r="A300" t="s">
        <v>311</v>
      </c>
      <c r="B300" t="s">
        <v>2</v>
      </c>
      <c r="C300">
        <v>3452</v>
      </c>
      <c r="Q300">
        <v>1</v>
      </c>
      <c r="R300" t="str">
        <f>VLOOKUP(Q300,kodok!$A$2:$B$7,2)</f>
        <v>önálló polgármesteri hivatalt működtető önkormányzat</v>
      </c>
    </row>
    <row r="301" spans="1:18">
      <c r="A301" t="s">
        <v>312</v>
      </c>
      <c r="B301" t="s">
        <v>2</v>
      </c>
      <c r="C301">
        <v>1808</v>
      </c>
      <c r="Q301">
        <v>1</v>
      </c>
      <c r="R301" t="str">
        <f>VLOOKUP(Q301,kodok!$A$2:$B$7,2)</f>
        <v>önálló polgármesteri hivatalt működtető önkormányzat</v>
      </c>
    </row>
    <row r="302" spans="1:18">
      <c r="A302" t="s">
        <v>313</v>
      </c>
      <c r="B302" t="s">
        <v>2</v>
      </c>
      <c r="C302">
        <v>1044</v>
      </c>
      <c r="E302">
        <v>1</v>
      </c>
      <c r="Q302">
        <v>4</v>
      </c>
      <c r="R302" t="str">
        <f>VLOOKUP(Q302,kodok!$A$2:$B$7,2)</f>
        <v>körjegyzőséghez csatlakozott község önkormányzata, amely egyben a körjegyzőség székhelye</v>
      </c>
    </row>
    <row r="303" spans="1:18">
      <c r="A303" t="s">
        <v>314</v>
      </c>
      <c r="B303" t="s">
        <v>2</v>
      </c>
      <c r="C303">
        <v>242</v>
      </c>
      <c r="I303">
        <v>1</v>
      </c>
      <c r="Q303">
        <v>6</v>
      </c>
      <c r="R303" t="str">
        <f>VLOOKUP(Q303,kodok!$A$2:$B$7,2)</f>
        <v>körjegyzőséghez csatlakozott község önkormányzata, a körjegyzőség székhelye más helységben van</v>
      </c>
    </row>
    <row r="304" spans="1:18">
      <c r="A304" t="s">
        <v>315</v>
      </c>
      <c r="B304" t="s">
        <v>2</v>
      </c>
      <c r="C304">
        <v>1393</v>
      </c>
      <c r="G304">
        <v>1</v>
      </c>
      <c r="Q304">
        <v>1</v>
      </c>
      <c r="R304" t="str">
        <f>VLOOKUP(Q304,kodok!$A$2:$B$7,2)</f>
        <v>önálló polgármesteri hivatalt működtető önkormányzat</v>
      </c>
    </row>
    <row r="305" spans="1:18">
      <c r="A305" t="s">
        <v>316</v>
      </c>
      <c r="B305" t="s">
        <v>2</v>
      </c>
      <c r="C305">
        <v>158</v>
      </c>
      <c r="Q305">
        <v>6</v>
      </c>
      <c r="R305" t="str">
        <f>VLOOKUP(Q305,kodok!$A$2:$B$7,2)</f>
        <v>körjegyzőséghez csatlakozott község önkormányzata, a körjegyzőség székhelye más helységben van</v>
      </c>
    </row>
    <row r="306" spans="1:18">
      <c r="A306" t="s">
        <v>317</v>
      </c>
      <c r="B306" t="s">
        <v>2</v>
      </c>
      <c r="C306">
        <v>462</v>
      </c>
      <c r="I306">
        <v>1</v>
      </c>
      <c r="Q306">
        <v>6</v>
      </c>
      <c r="R306" t="str">
        <f>VLOOKUP(Q306,kodok!$A$2:$B$7,2)</f>
        <v>körjegyzőséghez csatlakozott község önkormányzata, a körjegyzőség székhelye más helységben van</v>
      </c>
    </row>
    <row r="307" spans="1:18">
      <c r="A307" t="s">
        <v>318</v>
      </c>
      <c r="B307" t="s">
        <v>4</v>
      </c>
      <c r="C307">
        <v>11769</v>
      </c>
      <c r="F307">
        <v>1</v>
      </c>
      <c r="H307">
        <v>1</v>
      </c>
      <c r="I307">
        <v>1</v>
      </c>
      <c r="Q307">
        <v>1</v>
      </c>
      <c r="R307" t="str">
        <f>VLOOKUP(Q307,kodok!$A$2:$B$7,2)</f>
        <v>önálló polgármesteri hivatalt működtető önkormányzat</v>
      </c>
    </row>
    <row r="308" spans="1:18">
      <c r="A308" t="s">
        <v>319</v>
      </c>
      <c r="B308" t="s">
        <v>2</v>
      </c>
      <c r="C308">
        <v>1035</v>
      </c>
      <c r="Q308">
        <v>4</v>
      </c>
      <c r="R308" t="str">
        <f>VLOOKUP(Q308,kodok!$A$2:$B$7,2)</f>
        <v>körjegyzőséghez csatlakozott község önkormányzata, amely egyben a körjegyzőség székhelye</v>
      </c>
    </row>
    <row r="309" spans="1:18">
      <c r="A309" t="s">
        <v>320</v>
      </c>
      <c r="B309" t="s">
        <v>4</v>
      </c>
      <c r="C309">
        <v>11552</v>
      </c>
      <c r="E309">
        <v>1</v>
      </c>
      <c r="Q309">
        <v>1</v>
      </c>
      <c r="R309" t="str">
        <f>VLOOKUP(Q309,kodok!$A$2:$B$7,2)</f>
        <v>önálló polgármesteri hivatalt működtető önkormányzat</v>
      </c>
    </row>
    <row r="310" spans="1:18">
      <c r="A310" t="s">
        <v>321</v>
      </c>
      <c r="B310" t="s">
        <v>2</v>
      </c>
      <c r="C310">
        <v>193</v>
      </c>
      <c r="Q310">
        <v>6</v>
      </c>
      <c r="R310" t="str">
        <f>VLOOKUP(Q310,kodok!$A$2:$B$7,2)</f>
        <v>körjegyzőséghez csatlakozott község önkormányzata, a körjegyzőség székhelye más helységben van</v>
      </c>
    </row>
    <row r="311" spans="1:18">
      <c r="A311" t="s">
        <v>322</v>
      </c>
      <c r="B311" t="s">
        <v>4</v>
      </c>
      <c r="C311">
        <v>3819</v>
      </c>
      <c r="E311">
        <v>1</v>
      </c>
      <c r="Q311">
        <v>3</v>
      </c>
      <c r="R311" t="str">
        <f>VLOOKUP(Q311,kodok!$A$2:$B$7,2)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2" spans="1:18">
      <c r="A312" t="s">
        <v>323</v>
      </c>
      <c r="B312" t="s">
        <v>2</v>
      </c>
      <c r="C312">
        <v>2801</v>
      </c>
      <c r="Q312">
        <v>1</v>
      </c>
      <c r="R312" t="str">
        <f>VLOOKUP(Q312,kodok!$A$2:$B$7,2)</f>
        <v>önálló polgármesteri hivatalt működtető önkormányzat</v>
      </c>
    </row>
    <row r="313" spans="1:18">
      <c r="A313" t="s">
        <v>324</v>
      </c>
      <c r="B313" t="s">
        <v>2</v>
      </c>
      <c r="C313">
        <v>905</v>
      </c>
      <c r="E313">
        <v>1</v>
      </c>
      <c r="Q313">
        <v>1</v>
      </c>
      <c r="R313" t="str">
        <f>VLOOKUP(Q313,kodok!$A$2:$B$7,2)</f>
        <v>önálló polgármesteri hivatalt működtető önkormányzat</v>
      </c>
    </row>
    <row r="314" spans="1:18">
      <c r="A314" t="s">
        <v>325</v>
      </c>
      <c r="B314" t="s">
        <v>2</v>
      </c>
      <c r="C314">
        <v>899</v>
      </c>
      <c r="Q314">
        <v>4</v>
      </c>
      <c r="R314" t="str">
        <f>VLOOKUP(Q314,kodok!$A$2:$B$7,2)</f>
        <v>körjegyzőséghez csatlakozott község önkormányzata, amely egyben a körjegyzőség székhelye</v>
      </c>
    </row>
    <row r="315" spans="1:18">
      <c r="A315" t="s">
        <v>326</v>
      </c>
      <c r="B315" t="s">
        <v>2</v>
      </c>
      <c r="C315">
        <v>443</v>
      </c>
      <c r="Q315">
        <v>6</v>
      </c>
      <c r="R315" t="str">
        <f>VLOOKUP(Q315,kodok!$A$2:$B$7,2)</f>
        <v>körjegyzőséghez csatlakozott község önkormányzata, a körjegyzőség székhelye más helységben van</v>
      </c>
    </row>
    <row r="316" spans="1:18">
      <c r="A316" t="s">
        <v>327</v>
      </c>
      <c r="B316" t="s">
        <v>2</v>
      </c>
      <c r="C316">
        <v>763</v>
      </c>
      <c r="I316">
        <v>1</v>
      </c>
      <c r="Q316">
        <v>6</v>
      </c>
      <c r="R316" t="str">
        <f>VLOOKUP(Q316,kodok!$A$2:$B$7,2)</f>
        <v>körjegyzőséghez csatlakozott község önkormányzata, a körjegyzőség székhelye más helységben van</v>
      </c>
    </row>
    <row r="317" spans="1:18">
      <c r="A317" t="s">
        <v>328</v>
      </c>
      <c r="B317" t="s">
        <v>2</v>
      </c>
      <c r="C317">
        <v>1356</v>
      </c>
      <c r="Q317">
        <v>1</v>
      </c>
      <c r="R317" t="str">
        <f>VLOOKUP(Q317,kodok!$A$2:$B$7,2)</f>
        <v>önálló polgármesteri hivatalt működtető önkormányzat</v>
      </c>
    </row>
    <row r="318" spans="1:18">
      <c r="A318" t="s">
        <v>329</v>
      </c>
      <c r="B318" t="s">
        <v>2</v>
      </c>
      <c r="C318">
        <v>492</v>
      </c>
      <c r="G318">
        <v>1</v>
      </c>
      <c r="I318">
        <v>1</v>
      </c>
      <c r="Q318">
        <v>6</v>
      </c>
      <c r="R318" t="str">
        <f>VLOOKUP(Q318,kodok!$A$2:$B$7,2)</f>
        <v>körjegyzőséghez csatlakozott község önkormányzata, a körjegyzőség székhelye más helységben van</v>
      </c>
    </row>
    <row r="319" spans="1:18">
      <c r="A319" t="s">
        <v>330</v>
      </c>
      <c r="B319" t="s">
        <v>2</v>
      </c>
      <c r="C319">
        <v>242</v>
      </c>
      <c r="Q319">
        <v>6</v>
      </c>
      <c r="R319" t="str">
        <f>VLOOKUP(Q319,kodok!$A$2:$B$7,2)</f>
        <v>körjegyzőséghez csatlakozott község önkormányzata, a körjegyzőség székhelye más helységben van</v>
      </c>
    </row>
    <row r="320" spans="1:18">
      <c r="A320" t="s">
        <v>331</v>
      </c>
      <c r="B320" t="s">
        <v>2</v>
      </c>
      <c r="C320">
        <v>837</v>
      </c>
      <c r="Q320">
        <v>1</v>
      </c>
      <c r="R320" t="str">
        <f>VLOOKUP(Q320,kodok!$A$2:$B$7,2)</f>
        <v>önálló polgármesteri hivatalt működtető önkormányzat</v>
      </c>
    </row>
    <row r="321" spans="1:18">
      <c r="A321" t="s">
        <v>332</v>
      </c>
      <c r="B321" t="s">
        <v>2</v>
      </c>
      <c r="C321">
        <v>1128</v>
      </c>
      <c r="E321">
        <v>1</v>
      </c>
      <c r="Q321">
        <v>4</v>
      </c>
      <c r="R321" t="str">
        <f>VLOOKUP(Q321,kodok!$A$2:$B$7,2)</f>
        <v>körjegyzőséghez csatlakozott község önkormányzata, amely egyben a körjegyzőség székhelye</v>
      </c>
    </row>
    <row r="322" spans="1:18">
      <c r="A322" t="s">
        <v>333</v>
      </c>
      <c r="B322" t="s">
        <v>2</v>
      </c>
      <c r="C322">
        <v>1350</v>
      </c>
      <c r="Q322">
        <v>1</v>
      </c>
      <c r="R322" t="str">
        <f>VLOOKUP(Q322,kodok!$A$2:$B$7,2)</f>
        <v>önálló polgármesteri hivatalt működtető önkormányzat</v>
      </c>
    </row>
    <row r="323" spans="1:18">
      <c r="A323" t="s">
        <v>334</v>
      </c>
      <c r="B323" t="s">
        <v>2</v>
      </c>
      <c r="C323">
        <v>1816</v>
      </c>
      <c r="Q323">
        <v>1</v>
      </c>
      <c r="R323" t="str">
        <f>VLOOKUP(Q323,kodok!$A$2:$B$7,2)</f>
        <v>önálló polgármesteri hivatalt működtető önkormányzat</v>
      </c>
    </row>
    <row r="324" spans="1:18">
      <c r="A324" t="s">
        <v>335</v>
      </c>
      <c r="B324" t="s">
        <v>2</v>
      </c>
      <c r="C324">
        <v>374</v>
      </c>
      <c r="E324">
        <v>1</v>
      </c>
      <c r="Q324">
        <v>6</v>
      </c>
      <c r="R324" t="str">
        <f>VLOOKUP(Q324,kodok!$A$2:$B$7,2)</f>
        <v>körjegyzőséghez csatlakozott község önkormányzata, a körjegyzőség székhelye más helységben van</v>
      </c>
    </row>
    <row r="325" spans="1:18">
      <c r="A325" t="s">
        <v>336</v>
      </c>
      <c r="B325" t="s">
        <v>2</v>
      </c>
      <c r="C325">
        <v>2964</v>
      </c>
      <c r="Q325">
        <v>1</v>
      </c>
      <c r="R325" t="str">
        <f>VLOOKUP(Q325,kodok!$A$2:$B$7,2)</f>
        <v>önálló polgármesteri hivatalt működtető önkormányzat</v>
      </c>
    </row>
    <row r="326" spans="1:18">
      <c r="A326" t="s">
        <v>337</v>
      </c>
      <c r="B326" t="s">
        <v>2</v>
      </c>
      <c r="C326">
        <v>438</v>
      </c>
      <c r="Q326">
        <v>1</v>
      </c>
      <c r="R326" t="str">
        <f>VLOOKUP(Q326,kodok!$A$2:$B$7,2)</f>
        <v>önálló polgármesteri hivatalt működtető önkormányzat</v>
      </c>
    </row>
    <row r="327" spans="1:18">
      <c r="A327" t="s">
        <v>338</v>
      </c>
      <c r="B327" t="s">
        <v>4</v>
      </c>
      <c r="C327">
        <v>4124</v>
      </c>
      <c r="Q327">
        <v>1</v>
      </c>
      <c r="R327" t="str">
        <f>VLOOKUP(Q327,kodok!$A$2:$B$7,2)</f>
        <v>önálló polgármesteri hivatalt működtető önkormányzat</v>
      </c>
    </row>
    <row r="328" spans="1:18">
      <c r="A328" t="s">
        <v>339</v>
      </c>
      <c r="B328" t="s">
        <v>2</v>
      </c>
      <c r="C328">
        <v>213</v>
      </c>
      <c r="Q328">
        <v>6</v>
      </c>
      <c r="R328" t="str">
        <f>VLOOKUP(Q328,kodok!$A$2:$B$7,2)</f>
        <v>körjegyzőséghez csatlakozott község önkormányzata, a körjegyzőség székhelye más helységben van</v>
      </c>
    </row>
    <row r="329" spans="1:18">
      <c r="A329" t="s">
        <v>340</v>
      </c>
      <c r="B329" t="s">
        <v>2</v>
      </c>
      <c r="C329">
        <v>251</v>
      </c>
      <c r="E329">
        <v>1</v>
      </c>
      <c r="Q329">
        <v>6</v>
      </c>
      <c r="R329" t="str">
        <f>VLOOKUP(Q329,kodok!$A$2:$B$7,2)</f>
        <v>körjegyzőséghez csatlakozott község önkormányzata, a körjegyzőség székhelye más helységben van</v>
      </c>
    </row>
    <row r="330" spans="1:18">
      <c r="A330" t="s">
        <v>341</v>
      </c>
      <c r="B330" t="s">
        <v>2</v>
      </c>
      <c r="C330">
        <v>299</v>
      </c>
      <c r="Q330">
        <v>6</v>
      </c>
      <c r="R330" t="str">
        <f>VLOOKUP(Q330,kodok!$A$2:$B$7,2)</f>
        <v>körjegyzőséghez csatlakozott község önkormányzata, a körjegyzőség székhelye más helységben van</v>
      </c>
    </row>
    <row r="331" spans="1:18">
      <c r="A331" t="s">
        <v>342</v>
      </c>
      <c r="B331" t="s">
        <v>2</v>
      </c>
      <c r="C331">
        <v>770</v>
      </c>
      <c r="E331">
        <v>1</v>
      </c>
      <c r="Q331">
        <v>1</v>
      </c>
      <c r="R331" t="str">
        <f>VLOOKUP(Q331,kodok!$A$2:$B$7,2)</f>
        <v>önálló polgármesteri hivatalt működtető önkormányzat</v>
      </c>
    </row>
    <row r="332" spans="1:18">
      <c r="A332" t="s">
        <v>343</v>
      </c>
      <c r="B332" t="s">
        <v>2</v>
      </c>
      <c r="C332">
        <v>109</v>
      </c>
      <c r="Q332">
        <v>6</v>
      </c>
      <c r="R332" t="str">
        <f>VLOOKUP(Q332,kodok!$A$2:$B$7,2)</f>
        <v>körjegyzőséghez csatlakozott község önkormányzata, a körjegyzőség székhelye más helységben van</v>
      </c>
    </row>
    <row r="333" spans="1:18">
      <c r="A333" t="s">
        <v>344</v>
      </c>
      <c r="B333" t="s">
        <v>2</v>
      </c>
      <c r="C333">
        <v>452</v>
      </c>
      <c r="Q333">
        <v>6</v>
      </c>
      <c r="R333" t="str">
        <f>VLOOKUP(Q333,kodok!$A$2:$B$7,2)</f>
        <v>körjegyzőséghez csatlakozott község önkormányzata, a körjegyzőség székhelye más helységben van</v>
      </c>
    </row>
    <row r="334" spans="1:18">
      <c r="A334" t="s">
        <v>345</v>
      </c>
      <c r="B334" t="s">
        <v>2</v>
      </c>
      <c r="C334">
        <v>1355</v>
      </c>
      <c r="Q334">
        <v>1</v>
      </c>
      <c r="R334" t="str">
        <f>VLOOKUP(Q334,kodok!$A$2:$B$7,2)</f>
        <v>önálló polgármesteri hivatalt működtető önkormányzat</v>
      </c>
    </row>
    <row r="335" spans="1:18">
      <c r="A335" t="s">
        <v>346</v>
      </c>
      <c r="B335" t="s">
        <v>2</v>
      </c>
      <c r="C335">
        <v>1157</v>
      </c>
      <c r="Q335">
        <v>1</v>
      </c>
      <c r="R335" t="str">
        <f>VLOOKUP(Q335,kodok!$A$2:$B$7,2)</f>
        <v>önálló polgármesteri hivatalt működtető önkormányzat</v>
      </c>
    </row>
    <row r="336" spans="1:18">
      <c r="A336" t="s">
        <v>347</v>
      </c>
      <c r="B336" t="s">
        <v>2</v>
      </c>
      <c r="C336">
        <v>891</v>
      </c>
      <c r="Q336">
        <v>4</v>
      </c>
      <c r="R336" t="str">
        <f>VLOOKUP(Q336,kodok!$A$2:$B$7,2)</f>
        <v>körjegyzőséghez csatlakozott község önkormányzata, amely egyben a körjegyzőség székhelye</v>
      </c>
    </row>
    <row r="337" spans="1:18">
      <c r="A337" t="s">
        <v>348</v>
      </c>
      <c r="B337" t="s">
        <v>2</v>
      </c>
      <c r="C337">
        <v>942</v>
      </c>
      <c r="Q337">
        <v>4</v>
      </c>
      <c r="R337" t="str">
        <f>VLOOKUP(Q337,kodok!$A$2:$B$7,2)</f>
        <v>körjegyzőséghez csatlakozott község önkormányzata, amely egyben a körjegyzőség székhelye</v>
      </c>
    </row>
    <row r="338" spans="1:18">
      <c r="A338" t="s">
        <v>349</v>
      </c>
      <c r="B338" t="s">
        <v>2</v>
      </c>
      <c r="C338">
        <v>182</v>
      </c>
      <c r="Q338">
        <v>6</v>
      </c>
      <c r="R338" t="str">
        <f>VLOOKUP(Q338,kodok!$A$2:$B$7,2)</f>
        <v>körjegyzőséghez csatlakozott község önkormányzata, a körjegyzőség székhelye más helységben van</v>
      </c>
    </row>
    <row r="339" spans="1:18">
      <c r="A339" t="s">
        <v>350</v>
      </c>
      <c r="B339" t="s">
        <v>2</v>
      </c>
      <c r="C339">
        <v>109</v>
      </c>
      <c r="Q339">
        <v>6</v>
      </c>
      <c r="R339" t="str">
        <f>VLOOKUP(Q339,kodok!$A$2:$B$7,2)</f>
        <v>körjegyzőséghez csatlakozott község önkormányzata, a körjegyzőség székhelye más helységben van</v>
      </c>
    </row>
    <row r="340" spans="1:18">
      <c r="A340" t="s">
        <v>351</v>
      </c>
      <c r="B340" t="s">
        <v>2</v>
      </c>
      <c r="C340">
        <v>1067</v>
      </c>
      <c r="I340">
        <v>1</v>
      </c>
      <c r="Q340">
        <v>4</v>
      </c>
      <c r="R340" t="str">
        <f>VLOOKUP(Q340,kodok!$A$2:$B$7,2)</f>
        <v>körjegyzőséghez csatlakozott község önkormányzata, amely egyben a körjegyzőség székhelye</v>
      </c>
    </row>
    <row r="341" spans="1:18">
      <c r="A341" t="s">
        <v>352</v>
      </c>
      <c r="B341" t="s">
        <v>2</v>
      </c>
      <c r="C341">
        <v>2011</v>
      </c>
      <c r="Q341">
        <v>1</v>
      </c>
      <c r="R341" t="str">
        <f>VLOOKUP(Q341,kodok!$A$2:$B$7,2)</f>
        <v>önálló polgármesteri hivatalt működtető önkormányzat</v>
      </c>
    </row>
    <row r="342" spans="1:18">
      <c r="A342" t="s">
        <v>353</v>
      </c>
      <c r="B342" t="s">
        <v>2</v>
      </c>
      <c r="C342">
        <v>1080</v>
      </c>
      <c r="Q342">
        <v>6</v>
      </c>
      <c r="R342" t="str">
        <f>VLOOKUP(Q342,kodok!$A$2:$B$7,2)</f>
        <v>körjegyzőséghez csatlakozott község önkormányzata, a körjegyzőség székhelye más helységben van</v>
      </c>
    </row>
    <row r="343" spans="1:18">
      <c r="A343" t="s">
        <v>354</v>
      </c>
      <c r="B343" t="s">
        <v>2</v>
      </c>
      <c r="C343">
        <v>417</v>
      </c>
      <c r="E343">
        <v>1</v>
      </c>
      <c r="Q343">
        <v>4</v>
      </c>
      <c r="R343" t="str">
        <f>VLOOKUP(Q343,kodok!$A$2:$B$7,2)</f>
        <v>körjegyzőséghez csatlakozott község önkormányzata, amely egyben a körjegyzőség székhelye</v>
      </c>
    </row>
    <row r="344" spans="1:18">
      <c r="A344" t="s">
        <v>355</v>
      </c>
      <c r="B344" t="s">
        <v>2</v>
      </c>
      <c r="C344">
        <v>301</v>
      </c>
      <c r="E344">
        <v>1</v>
      </c>
      <c r="Q344">
        <v>6</v>
      </c>
      <c r="R344" t="str">
        <f>VLOOKUP(Q344,kodok!$A$2:$B$7,2)</f>
        <v>körjegyzőséghez csatlakozott község önkormányzata, a körjegyzőség székhelye más helységben van</v>
      </c>
    </row>
    <row r="345" spans="1:18">
      <c r="A345" t="s">
        <v>356</v>
      </c>
      <c r="B345" t="s">
        <v>2</v>
      </c>
      <c r="C345">
        <v>2231</v>
      </c>
      <c r="E345">
        <v>1</v>
      </c>
      <c r="Q345">
        <v>1</v>
      </c>
      <c r="R345" t="str">
        <f>VLOOKUP(Q345,kodok!$A$2:$B$7,2)</f>
        <v>önálló polgármesteri hivatalt működtető önkormányzat</v>
      </c>
    </row>
    <row r="346" spans="1:18">
      <c r="A346" t="s">
        <v>357</v>
      </c>
      <c r="B346" t="s">
        <v>2</v>
      </c>
      <c r="C346">
        <v>604</v>
      </c>
      <c r="Q346">
        <v>6</v>
      </c>
      <c r="R346" t="str">
        <f>VLOOKUP(Q346,kodok!$A$2:$B$7,2)</f>
        <v>körjegyzőséghez csatlakozott község önkormányzata, a körjegyzőség székhelye más helységben van</v>
      </c>
    </row>
    <row r="347" spans="1:18">
      <c r="A347" t="s">
        <v>358</v>
      </c>
      <c r="B347" t="s">
        <v>2</v>
      </c>
      <c r="C347">
        <v>501</v>
      </c>
      <c r="E347">
        <v>1</v>
      </c>
      <c r="Q347">
        <v>6</v>
      </c>
      <c r="R347" t="str">
        <f>VLOOKUP(Q347,kodok!$A$2:$B$7,2)</f>
        <v>körjegyzőséghez csatlakozott község önkormányzata, a körjegyzőség székhelye más helységben van</v>
      </c>
    </row>
    <row r="348" spans="1:18">
      <c r="A348" t="s">
        <v>359</v>
      </c>
      <c r="B348" t="s">
        <v>2</v>
      </c>
      <c r="C348">
        <v>313</v>
      </c>
      <c r="Q348">
        <v>6</v>
      </c>
      <c r="R348" t="str">
        <f>VLOOKUP(Q348,kodok!$A$2:$B$7,2)</f>
        <v>körjegyzőséghez csatlakozott község önkormányzata, a körjegyzőség székhelye más helységben van</v>
      </c>
    </row>
    <row r="349" spans="1:18">
      <c r="A349" t="s">
        <v>360</v>
      </c>
      <c r="B349" t="s">
        <v>2</v>
      </c>
      <c r="C349">
        <v>2245</v>
      </c>
      <c r="Q349">
        <v>1</v>
      </c>
      <c r="R349" t="str">
        <f>VLOOKUP(Q349,kodok!$A$2:$B$7,2)</f>
        <v>önálló polgármesteri hivatalt működtető önkormányzat</v>
      </c>
    </row>
    <row r="350" spans="1:18">
      <c r="A350" t="s">
        <v>361</v>
      </c>
      <c r="B350" t="s">
        <v>2</v>
      </c>
      <c r="C350">
        <v>115</v>
      </c>
      <c r="N350">
        <v>1</v>
      </c>
      <c r="Q350">
        <v>6</v>
      </c>
      <c r="R350" t="str">
        <f>VLOOKUP(Q350,kodok!$A$2:$B$7,2)</f>
        <v>körjegyzőséghez csatlakozott község önkormányzata, a körjegyzőség székhelye más helységben van</v>
      </c>
    </row>
    <row r="351" spans="1:18">
      <c r="A351" t="s">
        <v>362</v>
      </c>
      <c r="B351" t="s">
        <v>2</v>
      </c>
      <c r="C351">
        <v>3067</v>
      </c>
      <c r="E351">
        <v>1</v>
      </c>
      <c r="Q351">
        <v>1</v>
      </c>
      <c r="R351" t="str">
        <f>VLOOKUP(Q351,kodok!$A$2:$B$7,2)</f>
        <v>önálló polgármesteri hivatalt működtető önkormányzat</v>
      </c>
    </row>
    <row r="352" spans="1:18">
      <c r="A352" t="s">
        <v>363</v>
      </c>
      <c r="B352" t="s">
        <v>2</v>
      </c>
      <c r="C352">
        <v>446</v>
      </c>
      <c r="I352">
        <v>1</v>
      </c>
      <c r="Q352">
        <v>6</v>
      </c>
      <c r="R352" t="str">
        <f>VLOOKUP(Q352,kodok!$A$2:$B$7,2)</f>
        <v>körjegyzőséghez csatlakozott község önkormányzata, a körjegyzőség székhelye más helységben van</v>
      </c>
    </row>
    <row r="353" spans="1:18">
      <c r="A353" t="s">
        <v>364</v>
      </c>
      <c r="B353" t="s">
        <v>2</v>
      </c>
      <c r="C353">
        <v>534</v>
      </c>
      <c r="E353">
        <v>1</v>
      </c>
      <c r="Q353">
        <v>6</v>
      </c>
      <c r="R353" t="str">
        <f>VLOOKUP(Q353,kodok!$A$2:$B$7,2)</f>
        <v>körjegyzőséghez csatlakozott község önkormányzata, a körjegyzőség székhelye más helységben van</v>
      </c>
    </row>
    <row r="354" spans="1:18">
      <c r="A354" t="s">
        <v>365</v>
      </c>
      <c r="B354" t="s">
        <v>2</v>
      </c>
      <c r="C354">
        <v>1160</v>
      </c>
      <c r="E354">
        <v>1</v>
      </c>
      <c r="L354">
        <v>1</v>
      </c>
      <c r="Q354">
        <v>4</v>
      </c>
      <c r="R354" t="str">
        <f>VLOOKUP(Q354,kodok!$A$2:$B$7,2)</f>
        <v>körjegyzőséghez csatlakozott község önkormányzata, amely egyben a körjegyzőség székhelye</v>
      </c>
    </row>
    <row r="355" spans="1:18">
      <c r="A355" t="s">
        <v>366</v>
      </c>
      <c r="B355" t="s">
        <v>2</v>
      </c>
      <c r="C355">
        <v>2384</v>
      </c>
      <c r="E355">
        <v>1</v>
      </c>
      <c r="Q355">
        <v>4</v>
      </c>
      <c r="R355" t="str">
        <f>VLOOKUP(Q355,kodok!$A$2:$B$7,2)</f>
        <v>körjegyzőséghez csatlakozott község önkormányzata, amely egyben a körjegyzőség székhelye</v>
      </c>
    </row>
    <row r="356" spans="1:18">
      <c r="A356" t="s">
        <v>367</v>
      </c>
      <c r="B356" t="s">
        <v>2</v>
      </c>
      <c r="C356">
        <v>441</v>
      </c>
      <c r="E356">
        <v>1</v>
      </c>
      <c r="Q356">
        <v>6</v>
      </c>
      <c r="R356" t="str">
        <f>VLOOKUP(Q356,kodok!$A$2:$B$7,2)</f>
        <v>körjegyzőséghez csatlakozott község önkormányzata, a körjegyzőség székhelye más helységben van</v>
      </c>
    </row>
    <row r="357" spans="1:18">
      <c r="A357" t="s">
        <v>368</v>
      </c>
      <c r="B357" t="s">
        <v>2</v>
      </c>
      <c r="C357">
        <v>752</v>
      </c>
      <c r="E357">
        <v>1</v>
      </c>
      <c r="G357">
        <v>1</v>
      </c>
      <c r="Q357">
        <v>4</v>
      </c>
      <c r="R357" t="str">
        <f>VLOOKUP(Q357,kodok!$A$2:$B$7,2)</f>
        <v>körjegyzőséghez csatlakozott község önkormányzata, amely egyben a körjegyzőség székhelye</v>
      </c>
    </row>
    <row r="358" spans="1:18">
      <c r="A358" t="s">
        <v>369</v>
      </c>
      <c r="B358" t="s">
        <v>4</v>
      </c>
      <c r="C358">
        <v>3970</v>
      </c>
      <c r="I358">
        <v>1</v>
      </c>
      <c r="Q358">
        <v>3</v>
      </c>
      <c r="R358" t="str">
        <f>VLOOKUP(Q358,kodok!$A$2:$B$7,2)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59" spans="1:18">
      <c r="A359" t="s">
        <v>370</v>
      </c>
      <c r="B359" t="s">
        <v>2</v>
      </c>
      <c r="C359">
        <v>358</v>
      </c>
      <c r="Q359">
        <v>6</v>
      </c>
      <c r="R359" t="str">
        <f>VLOOKUP(Q359,kodok!$A$2:$B$7,2)</f>
        <v>körjegyzőséghez csatlakozott község önkormányzata, a körjegyzőség székhelye más helységben van</v>
      </c>
    </row>
    <row r="360" spans="1:18">
      <c r="A360" t="s">
        <v>371</v>
      </c>
      <c r="B360" t="s">
        <v>4</v>
      </c>
      <c r="C360">
        <v>13957</v>
      </c>
      <c r="E360">
        <v>1</v>
      </c>
      <c r="I360">
        <v>1</v>
      </c>
      <c r="Q360">
        <v>3</v>
      </c>
      <c r="R360" t="str">
        <f>VLOOKUP(Q360,kodok!$A$2:$B$7,2)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61" spans="1:18">
      <c r="A361" t="s">
        <v>372</v>
      </c>
      <c r="B361" t="s">
        <v>2</v>
      </c>
      <c r="C361">
        <v>421</v>
      </c>
      <c r="I361">
        <v>1</v>
      </c>
      <c r="Q361">
        <v>6</v>
      </c>
      <c r="R361" t="str">
        <f>VLOOKUP(Q361,kodok!$A$2:$B$7,2)</f>
        <v>körjegyzőséghez csatlakozott község önkormányzata, a körjegyzőség székhelye más helységben van</v>
      </c>
    </row>
    <row r="362" spans="1:18">
      <c r="A362" t="s">
        <v>373</v>
      </c>
      <c r="B362" t="s">
        <v>2</v>
      </c>
      <c r="C362">
        <v>269</v>
      </c>
      <c r="Q362">
        <v>6</v>
      </c>
      <c r="R362" t="str">
        <f>VLOOKUP(Q362,kodok!$A$2:$B$7,2)</f>
        <v>körjegyzőséghez csatlakozott község önkormányzata, a körjegyzőség székhelye más helységben van</v>
      </c>
    </row>
    <row r="363" spans="1:18">
      <c r="A363" t="s">
        <v>374</v>
      </c>
      <c r="B363" t="s">
        <v>2</v>
      </c>
      <c r="C363">
        <v>3155</v>
      </c>
      <c r="Q363">
        <v>1</v>
      </c>
      <c r="R363" t="str">
        <f>VLOOKUP(Q363,kodok!$A$2:$B$7,2)</f>
        <v>önálló polgármesteri hivatalt működtető önkormányzat</v>
      </c>
    </row>
    <row r="364" spans="1:18">
      <c r="A364" t="s">
        <v>375</v>
      </c>
      <c r="B364" t="s">
        <v>2</v>
      </c>
      <c r="C364">
        <v>149</v>
      </c>
      <c r="Q364">
        <v>6</v>
      </c>
      <c r="R364" t="str">
        <f>VLOOKUP(Q364,kodok!$A$2:$B$7,2)</f>
        <v>körjegyzőséghez csatlakozott község önkormányzata, a körjegyzőség székhelye más helységben van</v>
      </c>
    </row>
    <row r="365" spans="1:18">
      <c r="A365" t="s">
        <v>376</v>
      </c>
      <c r="B365" t="s">
        <v>2</v>
      </c>
      <c r="C365">
        <v>422</v>
      </c>
      <c r="I365">
        <v>1</v>
      </c>
      <c r="Q365">
        <v>4</v>
      </c>
      <c r="R365" t="str">
        <f>VLOOKUP(Q365,kodok!$A$2:$B$7,2)</f>
        <v>körjegyzőséghez csatlakozott község önkormányzata, amely egyben a körjegyzőség székhelye</v>
      </c>
    </row>
    <row r="366" spans="1:18">
      <c r="A366" t="s">
        <v>377</v>
      </c>
      <c r="B366" t="s">
        <v>2</v>
      </c>
      <c r="C366">
        <v>1365</v>
      </c>
      <c r="Q366">
        <v>4</v>
      </c>
      <c r="R366" t="str">
        <f>VLOOKUP(Q366,kodok!$A$2:$B$7,2)</f>
        <v>körjegyzőséghez csatlakozott község önkormányzata, amely egyben a körjegyzőség székhelye</v>
      </c>
    </row>
    <row r="367" spans="1:18">
      <c r="A367" t="s">
        <v>378</v>
      </c>
      <c r="B367" t="s">
        <v>2</v>
      </c>
      <c r="C367">
        <v>728</v>
      </c>
      <c r="Q367">
        <v>4</v>
      </c>
      <c r="R367" t="str">
        <f>VLOOKUP(Q367,kodok!$A$2:$B$7,2)</f>
        <v>körjegyzőséghez csatlakozott község önkormányzata, amely egyben a körjegyzőség székhelye</v>
      </c>
    </row>
    <row r="368" spans="1:18">
      <c r="A368" t="s">
        <v>379</v>
      </c>
      <c r="B368" t="s">
        <v>2</v>
      </c>
      <c r="C368">
        <v>901</v>
      </c>
      <c r="E368">
        <v>1</v>
      </c>
      <c r="Q368">
        <v>4</v>
      </c>
      <c r="R368" t="str">
        <f>VLOOKUP(Q368,kodok!$A$2:$B$7,2)</f>
        <v>körjegyzőséghez csatlakozott község önkormányzata, amely egyben a körjegyzőség székhelye</v>
      </c>
    </row>
    <row r="369" spans="1:18">
      <c r="A369" t="s">
        <v>380</v>
      </c>
      <c r="B369" t="s">
        <v>2</v>
      </c>
      <c r="C369">
        <v>263</v>
      </c>
      <c r="Q369">
        <v>6</v>
      </c>
      <c r="R369" t="str">
        <f>VLOOKUP(Q369,kodok!$A$2:$B$7,2)</f>
        <v>körjegyzőséghez csatlakozott község önkormányzata, a körjegyzőség székhelye más helységben van</v>
      </c>
    </row>
    <row r="370" spans="1:18">
      <c r="A370" t="s">
        <v>381</v>
      </c>
      <c r="B370" t="s">
        <v>2</v>
      </c>
      <c r="C370">
        <v>753</v>
      </c>
      <c r="Q370">
        <v>4</v>
      </c>
      <c r="R370" t="str">
        <f>VLOOKUP(Q370,kodok!$A$2:$B$7,2)</f>
        <v>körjegyzőséghez csatlakozott község önkormányzata, amely egyben a körjegyzőség székhelye</v>
      </c>
    </row>
    <row r="371" spans="1:18">
      <c r="A371" t="s">
        <v>382</v>
      </c>
      <c r="B371" t="s">
        <v>4</v>
      </c>
      <c r="C371">
        <v>3146</v>
      </c>
      <c r="E371">
        <v>1</v>
      </c>
      <c r="Q371">
        <v>1</v>
      </c>
      <c r="R371" t="str">
        <f>VLOOKUP(Q371,kodok!$A$2:$B$7,2)</f>
        <v>önálló polgármesteri hivatalt működtető önkormányzat</v>
      </c>
    </row>
    <row r="372" spans="1:18">
      <c r="A372" t="s">
        <v>383</v>
      </c>
      <c r="B372" t="s">
        <v>2</v>
      </c>
      <c r="C372">
        <v>1188</v>
      </c>
      <c r="Q372">
        <v>1</v>
      </c>
      <c r="R372" t="str">
        <f>VLOOKUP(Q372,kodok!$A$2:$B$7,2)</f>
        <v>önálló polgármesteri hivatalt működtető önkormányzat</v>
      </c>
    </row>
    <row r="373" spans="1:18">
      <c r="A373" t="s">
        <v>384</v>
      </c>
      <c r="B373" t="s">
        <v>2</v>
      </c>
      <c r="C373">
        <v>1228</v>
      </c>
      <c r="Q373">
        <v>1</v>
      </c>
      <c r="R373" t="str">
        <f>VLOOKUP(Q373,kodok!$A$2:$B$7,2)</f>
        <v>önálló polgármesteri hivatalt működtető önkormányzat</v>
      </c>
    </row>
    <row r="374" spans="1:18">
      <c r="A374" t="s">
        <v>385</v>
      </c>
      <c r="B374" t="s">
        <v>2</v>
      </c>
      <c r="C374">
        <v>1034</v>
      </c>
      <c r="E374">
        <v>1</v>
      </c>
      <c r="Q374">
        <v>1</v>
      </c>
      <c r="R374" t="str">
        <f>VLOOKUP(Q374,kodok!$A$2:$B$7,2)</f>
        <v>önálló polgármesteri hivatalt működtető önkormányzat</v>
      </c>
    </row>
    <row r="375" spans="1:18">
      <c r="A375" t="s">
        <v>386</v>
      </c>
      <c r="B375" t="s">
        <v>2</v>
      </c>
      <c r="C375">
        <v>375</v>
      </c>
      <c r="Q375">
        <v>6</v>
      </c>
      <c r="R375" t="str">
        <f>VLOOKUP(Q375,kodok!$A$2:$B$7,2)</f>
        <v>körjegyzőséghez csatlakozott község önkormányzata, a körjegyzőség székhelye más helységben van</v>
      </c>
    </row>
    <row r="376" spans="1:18">
      <c r="A376" t="s">
        <v>387</v>
      </c>
      <c r="B376" t="s">
        <v>2</v>
      </c>
      <c r="C376">
        <v>732</v>
      </c>
      <c r="Q376">
        <v>1</v>
      </c>
      <c r="R376" t="str">
        <f>VLOOKUP(Q376,kodok!$A$2:$B$7,2)</f>
        <v>önálló polgármesteri hivatalt működtető önkormányzat</v>
      </c>
    </row>
    <row r="377" spans="1:18">
      <c r="A377" t="s">
        <v>388</v>
      </c>
      <c r="B377" t="s">
        <v>2</v>
      </c>
      <c r="C377">
        <v>140</v>
      </c>
      <c r="E377">
        <v>1</v>
      </c>
      <c r="Q377">
        <v>6</v>
      </c>
      <c r="R377" t="str">
        <f>VLOOKUP(Q377,kodok!$A$2:$B$7,2)</f>
        <v>körjegyzőséghez csatlakozott község önkormányzata, a körjegyzőség székhelye más helységben van</v>
      </c>
    </row>
    <row r="378" spans="1:18">
      <c r="A378" t="s">
        <v>389</v>
      </c>
      <c r="B378" t="s">
        <v>2</v>
      </c>
      <c r="C378">
        <v>591</v>
      </c>
      <c r="E378">
        <v>1</v>
      </c>
      <c r="Q378">
        <v>4</v>
      </c>
      <c r="R378" t="str">
        <f>VLOOKUP(Q378,kodok!$A$2:$B$7,2)</f>
        <v>körjegyzőséghez csatlakozott község önkormányzata, amely egyben a körjegyzőség székhelye</v>
      </c>
    </row>
    <row r="379" spans="1:18">
      <c r="A379" t="s">
        <v>390</v>
      </c>
      <c r="B379" t="s">
        <v>2</v>
      </c>
      <c r="C379">
        <v>347</v>
      </c>
      <c r="Q379">
        <v>6</v>
      </c>
      <c r="R379" t="str">
        <f>VLOOKUP(Q379,kodok!$A$2:$B$7,2)</f>
        <v>körjegyzőséghez csatlakozott község önkormányzata, a körjegyzőség székhelye más helységben van</v>
      </c>
    </row>
    <row r="380" spans="1:18">
      <c r="A380" t="s">
        <v>391</v>
      </c>
      <c r="B380" t="s">
        <v>2</v>
      </c>
      <c r="C380">
        <v>320</v>
      </c>
      <c r="Q380">
        <v>6</v>
      </c>
      <c r="R380" t="str">
        <f>VLOOKUP(Q380,kodok!$A$2:$B$7,2)</f>
        <v>körjegyzőséghez csatlakozott község önkormányzata, a körjegyzőség székhelye más helységben van</v>
      </c>
    </row>
    <row r="381" spans="1:18">
      <c r="A381" t="s">
        <v>392</v>
      </c>
      <c r="B381" t="s">
        <v>2</v>
      </c>
      <c r="C381">
        <v>342</v>
      </c>
      <c r="Q381">
        <v>6</v>
      </c>
      <c r="R381" t="str">
        <f>VLOOKUP(Q381,kodok!$A$2:$B$7,2)</f>
        <v>körjegyzőséghez csatlakozott község önkormányzata, a körjegyzőség székhelye más helységben van</v>
      </c>
    </row>
    <row r="382" spans="1:18">
      <c r="A382" t="s">
        <v>393</v>
      </c>
      <c r="B382" t="s">
        <v>2</v>
      </c>
      <c r="C382">
        <v>197</v>
      </c>
      <c r="Q382">
        <v>6</v>
      </c>
      <c r="R382" t="str">
        <f>VLOOKUP(Q382,kodok!$A$2:$B$7,2)</f>
        <v>körjegyzőséghez csatlakozott község önkormányzata, a körjegyzőség székhelye más helységben van</v>
      </c>
    </row>
    <row r="383" spans="1:18">
      <c r="A383" t="s">
        <v>394</v>
      </c>
      <c r="B383" t="s">
        <v>2</v>
      </c>
      <c r="C383">
        <v>646</v>
      </c>
      <c r="Q383">
        <v>4</v>
      </c>
      <c r="R383" t="str">
        <f>VLOOKUP(Q383,kodok!$A$2:$B$7,2)</f>
        <v>körjegyzőséghez csatlakozott község önkormányzata, amely egyben a körjegyzőség székhelye</v>
      </c>
    </row>
    <row r="384" spans="1:18">
      <c r="A384" t="s">
        <v>395</v>
      </c>
      <c r="B384" t="s">
        <v>2</v>
      </c>
      <c r="C384">
        <v>2793</v>
      </c>
      <c r="E384">
        <v>1</v>
      </c>
      <c r="Q384">
        <v>1</v>
      </c>
      <c r="R384" t="str">
        <f>VLOOKUP(Q384,kodok!$A$2:$B$7,2)</f>
        <v>önálló polgármesteri hivatalt működtető önkormányzat</v>
      </c>
    </row>
    <row r="385" spans="1:18">
      <c r="A385" t="s">
        <v>396</v>
      </c>
      <c r="B385" t="s">
        <v>2</v>
      </c>
      <c r="C385">
        <v>310</v>
      </c>
      <c r="Q385">
        <v>6</v>
      </c>
      <c r="R385" t="str">
        <f>VLOOKUP(Q385,kodok!$A$2:$B$7,2)</f>
        <v>körjegyzőséghez csatlakozott község önkormányzata, a körjegyzőség székhelye más helységben van</v>
      </c>
    </row>
    <row r="386" spans="1:18">
      <c r="A386" t="s">
        <v>397</v>
      </c>
      <c r="B386" t="s">
        <v>2</v>
      </c>
      <c r="C386">
        <v>70</v>
      </c>
      <c r="Q386">
        <v>6</v>
      </c>
      <c r="R386" t="str">
        <f>VLOOKUP(Q386,kodok!$A$2:$B$7,2)</f>
        <v>körjegyzőséghez csatlakozott község önkormányzata, a körjegyzőség székhelye más helységben van</v>
      </c>
    </row>
    <row r="387" spans="1:18">
      <c r="A387" t="s">
        <v>398</v>
      </c>
      <c r="B387" t="s">
        <v>2</v>
      </c>
      <c r="C387">
        <v>387</v>
      </c>
      <c r="Q387">
        <v>4</v>
      </c>
      <c r="R387" t="str">
        <f>VLOOKUP(Q387,kodok!$A$2:$B$7,2)</f>
        <v>körjegyzőséghez csatlakozott község önkormányzata, amely egyben a körjegyzőség székhelye</v>
      </c>
    </row>
    <row r="388" spans="1:18">
      <c r="A388" t="s">
        <v>399</v>
      </c>
      <c r="B388" t="s">
        <v>2</v>
      </c>
      <c r="C388">
        <v>312</v>
      </c>
      <c r="Q388">
        <v>4</v>
      </c>
      <c r="R388" t="str">
        <f>VLOOKUP(Q388,kodok!$A$2:$B$7,2)</f>
        <v>körjegyzőséghez csatlakozott község önkormányzata, amely egyben a körjegyzőség székhelye</v>
      </c>
    </row>
    <row r="389" spans="1:18">
      <c r="A389" t="s">
        <v>400</v>
      </c>
      <c r="B389" t="s">
        <v>2</v>
      </c>
      <c r="C389">
        <v>2383</v>
      </c>
      <c r="E389">
        <v>1</v>
      </c>
      <c r="Q389">
        <v>4</v>
      </c>
      <c r="R389" t="str">
        <f>VLOOKUP(Q389,kodok!$A$2:$B$7,2)</f>
        <v>körjegyzőséghez csatlakozott község önkormányzata, amely egyben a körjegyzőség székhelye</v>
      </c>
    </row>
    <row r="390" spans="1:18">
      <c r="A390" t="s">
        <v>401</v>
      </c>
      <c r="B390" t="s">
        <v>2</v>
      </c>
      <c r="C390">
        <v>3272</v>
      </c>
      <c r="Q390">
        <v>1</v>
      </c>
      <c r="R390" t="str">
        <f>VLOOKUP(Q390,kodok!$A$2:$B$7,2)</f>
        <v>önálló polgármesteri hivatalt működtető önkormányzat</v>
      </c>
    </row>
    <row r="391" spans="1:18">
      <c r="A391" t="s">
        <v>402</v>
      </c>
      <c r="B391" t="s">
        <v>2</v>
      </c>
      <c r="C391">
        <v>2914</v>
      </c>
      <c r="Q391">
        <v>1</v>
      </c>
      <c r="R391" t="str">
        <f>VLOOKUP(Q391,kodok!$A$2:$B$7,2)</f>
        <v>önálló polgármesteri hivatalt működtető önkormányzat</v>
      </c>
    </row>
    <row r="392" spans="1:18">
      <c r="A392" t="s">
        <v>403</v>
      </c>
      <c r="B392" t="s">
        <v>2</v>
      </c>
      <c r="C392">
        <v>2192</v>
      </c>
      <c r="E392">
        <v>1</v>
      </c>
      <c r="Q392">
        <v>1</v>
      </c>
      <c r="R392" t="str">
        <f>VLOOKUP(Q392,kodok!$A$2:$B$7,2)</f>
        <v>önálló polgármesteri hivatalt működtető önkormányzat</v>
      </c>
    </row>
    <row r="393" spans="1:18">
      <c r="A393" t="s">
        <v>404</v>
      </c>
      <c r="B393" t="s">
        <v>2</v>
      </c>
      <c r="C393">
        <v>1279</v>
      </c>
      <c r="Q393">
        <v>6</v>
      </c>
      <c r="R393" t="str">
        <f>VLOOKUP(Q393,kodok!$A$2:$B$7,2)</f>
        <v>körjegyzőséghez csatlakozott község önkormányzata, a körjegyzőség székhelye más helységben van</v>
      </c>
    </row>
    <row r="394" spans="1:18">
      <c r="A394" t="s">
        <v>405</v>
      </c>
      <c r="B394" t="s">
        <v>2</v>
      </c>
      <c r="C394">
        <v>63</v>
      </c>
      <c r="Q394">
        <v>6</v>
      </c>
      <c r="R394" t="str">
        <f>VLOOKUP(Q394,kodok!$A$2:$B$7,2)</f>
        <v>körjegyzőséghez csatlakozott község önkormányzata, a körjegyzőség székhelye más helységben van</v>
      </c>
    </row>
    <row r="395" spans="1:18">
      <c r="A395" t="s">
        <v>406</v>
      </c>
      <c r="B395" t="s">
        <v>3</v>
      </c>
      <c r="C395">
        <v>2158</v>
      </c>
      <c r="Q395">
        <v>3</v>
      </c>
      <c r="R395" t="str">
        <f>VLOOKUP(Q395,kodok!$A$2:$B$7,2)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96" spans="1:18">
      <c r="A396" t="s">
        <v>407</v>
      </c>
      <c r="B396" t="s">
        <v>2</v>
      </c>
      <c r="C396">
        <v>581</v>
      </c>
      <c r="Q396">
        <v>6</v>
      </c>
      <c r="R396" t="str">
        <f>VLOOKUP(Q396,kodok!$A$2:$B$7,2)</f>
        <v>körjegyzőséghez csatlakozott község önkormányzata, a körjegyzőség székhelye más helységben van</v>
      </c>
    </row>
    <row r="397" spans="1:18">
      <c r="A397" t="s">
        <v>408</v>
      </c>
      <c r="B397" t="s">
        <v>2</v>
      </c>
      <c r="C397">
        <v>2251</v>
      </c>
      <c r="Q397">
        <v>4</v>
      </c>
      <c r="R397" t="str">
        <f>VLOOKUP(Q397,kodok!$A$2:$B$7,2)</f>
        <v>körjegyzőséghez csatlakozott község önkormányzata, amely egyben a körjegyzőség székhelye</v>
      </c>
    </row>
    <row r="398" spans="1:18">
      <c r="A398" t="s">
        <v>409</v>
      </c>
      <c r="B398" t="s">
        <v>2</v>
      </c>
      <c r="C398">
        <v>602</v>
      </c>
      <c r="Q398">
        <v>6</v>
      </c>
      <c r="R398" t="str">
        <f>VLOOKUP(Q398,kodok!$A$2:$B$7,2)</f>
        <v>körjegyzőséghez csatlakozott község önkormányzata, a körjegyzőség székhelye más helységben van</v>
      </c>
    </row>
    <row r="399" spans="1:18">
      <c r="A399" t="s">
        <v>410</v>
      </c>
      <c r="B399" t="s">
        <v>2</v>
      </c>
      <c r="C399">
        <v>878</v>
      </c>
      <c r="Q399">
        <v>4</v>
      </c>
      <c r="R399" t="str">
        <f>VLOOKUP(Q399,kodok!$A$2:$B$7,2)</f>
        <v>körjegyzőséghez csatlakozott község önkormányzata, amely egyben a körjegyzőség székhelye</v>
      </c>
    </row>
    <row r="400" spans="1:18">
      <c r="A400" t="s">
        <v>411</v>
      </c>
      <c r="B400" t="s">
        <v>2</v>
      </c>
      <c r="C400">
        <v>238</v>
      </c>
      <c r="Q400">
        <v>6</v>
      </c>
      <c r="R400" t="str">
        <f>VLOOKUP(Q400,kodok!$A$2:$B$7,2)</f>
        <v>körjegyzőséghez csatlakozott község önkormányzata, a körjegyzőség székhelye más helységben van</v>
      </c>
    </row>
    <row r="401" spans="1:18">
      <c r="A401" t="s">
        <v>412</v>
      </c>
      <c r="B401" t="s">
        <v>2</v>
      </c>
      <c r="C401">
        <v>1701</v>
      </c>
      <c r="I401">
        <v>1</v>
      </c>
      <c r="Q401">
        <v>1</v>
      </c>
      <c r="R401" t="str">
        <f>VLOOKUP(Q401,kodok!$A$2:$B$7,2)</f>
        <v>önálló polgármesteri hivatalt működtető önkormányzat</v>
      </c>
    </row>
    <row r="402" spans="1:18">
      <c r="A402" t="s">
        <v>413</v>
      </c>
      <c r="B402" t="s">
        <v>3</v>
      </c>
      <c r="C402">
        <v>10299</v>
      </c>
      <c r="I402">
        <v>1</v>
      </c>
      <c r="M402">
        <v>1</v>
      </c>
      <c r="Q402">
        <v>1</v>
      </c>
      <c r="R402" t="str">
        <f>VLOOKUP(Q402,kodok!$A$2:$B$7,2)</f>
        <v>önálló polgármesteri hivatalt működtető önkormányzat</v>
      </c>
    </row>
    <row r="403" spans="1:18">
      <c r="A403" t="s">
        <v>414</v>
      </c>
      <c r="B403" t="s">
        <v>4</v>
      </c>
      <c r="C403">
        <v>13933</v>
      </c>
      <c r="I403">
        <v>1</v>
      </c>
      <c r="Q403">
        <v>1</v>
      </c>
      <c r="R403" t="str">
        <f>VLOOKUP(Q403,kodok!$A$2:$B$7,2)</f>
        <v>önálló polgármesteri hivatalt működtető önkormányzat</v>
      </c>
    </row>
    <row r="404" spans="1:18">
      <c r="A404" t="s">
        <v>415</v>
      </c>
      <c r="B404" t="s">
        <v>4</v>
      </c>
      <c r="C404">
        <v>28272</v>
      </c>
      <c r="E404">
        <v>1</v>
      </c>
      <c r="F404">
        <v>1</v>
      </c>
      <c r="I404">
        <v>1</v>
      </c>
      <c r="J404">
        <v>1</v>
      </c>
      <c r="K404">
        <v>1</v>
      </c>
      <c r="L404">
        <v>1</v>
      </c>
      <c r="Q404">
        <v>1</v>
      </c>
      <c r="R404" t="str">
        <f>VLOOKUP(Q404,kodok!$A$2:$B$7,2)</f>
        <v>önálló polgármesteri hivatalt működtető önkormányzat</v>
      </c>
    </row>
    <row r="405" spans="1:18">
      <c r="A405" t="s">
        <v>416</v>
      </c>
      <c r="B405" t="s">
        <v>7</v>
      </c>
      <c r="C405">
        <v>24728</v>
      </c>
      <c r="F405">
        <v>1</v>
      </c>
      <c r="H405">
        <v>1</v>
      </c>
      <c r="I405">
        <v>1</v>
      </c>
      <c r="J405">
        <v>1</v>
      </c>
      <c r="M405">
        <v>1</v>
      </c>
      <c r="N405">
        <v>1</v>
      </c>
      <c r="Q405">
        <v>1</v>
      </c>
      <c r="R405" t="str">
        <f>VLOOKUP(Q405,kodok!$A$2:$B$7,2)</f>
        <v>önálló polgármesteri hivatalt működtető önkormányzat</v>
      </c>
    </row>
    <row r="406" spans="1:18">
      <c r="A406" t="s">
        <v>417</v>
      </c>
      <c r="B406" t="s">
        <v>7</v>
      </c>
      <c r="C406">
        <v>88729</v>
      </c>
      <c r="D406">
        <v>1</v>
      </c>
      <c r="F406">
        <v>1</v>
      </c>
      <c r="G406">
        <v>1</v>
      </c>
      <c r="H406">
        <v>1</v>
      </c>
      <c r="I406">
        <v>1</v>
      </c>
      <c r="J406">
        <v>1</v>
      </c>
      <c r="K406">
        <v>1</v>
      </c>
      <c r="M406">
        <v>1</v>
      </c>
      <c r="N406">
        <v>1</v>
      </c>
      <c r="P406">
        <v>1</v>
      </c>
      <c r="Q406">
        <v>1</v>
      </c>
      <c r="R406" t="str">
        <f>VLOOKUP(Q406,kodok!$A$2:$B$7,2)</f>
        <v>önálló polgármesteri hivatalt működtető önkormányzat</v>
      </c>
    </row>
    <row r="407" spans="1:18">
      <c r="A407" t="s">
        <v>418</v>
      </c>
      <c r="B407" t="s">
        <v>7</v>
      </c>
      <c r="C407">
        <v>123723</v>
      </c>
      <c r="D407">
        <v>1</v>
      </c>
      <c r="E407">
        <v>1</v>
      </c>
      <c r="F407">
        <v>1</v>
      </c>
      <c r="G407">
        <v>1</v>
      </c>
      <c r="H407">
        <v>1</v>
      </c>
      <c r="I407">
        <v>1</v>
      </c>
      <c r="J407">
        <v>1</v>
      </c>
      <c r="L407">
        <v>1</v>
      </c>
      <c r="M407">
        <v>1</v>
      </c>
      <c r="N407">
        <v>1</v>
      </c>
      <c r="Q407">
        <v>1</v>
      </c>
      <c r="R407" t="str">
        <f>VLOOKUP(Q407,kodok!$A$2:$B$7,2)</f>
        <v>önálló polgármesteri hivatalt működtető önkormányzat</v>
      </c>
    </row>
    <row r="408" spans="1:18">
      <c r="A408" t="s">
        <v>419</v>
      </c>
      <c r="B408" t="s">
        <v>7</v>
      </c>
      <c r="C408">
        <v>98374</v>
      </c>
      <c r="D408">
        <v>1</v>
      </c>
      <c r="E408">
        <v>1</v>
      </c>
      <c r="F408">
        <v>1</v>
      </c>
      <c r="G408">
        <v>1</v>
      </c>
      <c r="H408">
        <v>1</v>
      </c>
      <c r="I408">
        <v>1</v>
      </c>
      <c r="J408">
        <v>1</v>
      </c>
      <c r="K408">
        <v>1</v>
      </c>
      <c r="L408">
        <v>1</v>
      </c>
      <c r="M408">
        <v>1</v>
      </c>
      <c r="N408">
        <v>1</v>
      </c>
      <c r="P408">
        <v>1</v>
      </c>
      <c r="Q408">
        <v>1</v>
      </c>
      <c r="R408" t="str">
        <f>VLOOKUP(Q408,kodok!$A$2:$B$7,2)</f>
        <v>önálló polgármesteri hivatalt működtető önkormányzat</v>
      </c>
    </row>
    <row r="409" spans="1:18">
      <c r="A409" t="s">
        <v>420</v>
      </c>
      <c r="B409" t="s">
        <v>7</v>
      </c>
      <c r="C409">
        <v>27283</v>
      </c>
      <c r="D409">
        <v>1</v>
      </c>
      <c r="E409">
        <v>1</v>
      </c>
      <c r="F409">
        <v>1</v>
      </c>
      <c r="G409">
        <v>1</v>
      </c>
      <c r="H409">
        <v>1</v>
      </c>
      <c r="I409">
        <v>1</v>
      </c>
      <c r="J409">
        <v>1</v>
      </c>
      <c r="K409">
        <v>1</v>
      </c>
      <c r="L409">
        <v>1</v>
      </c>
      <c r="N409">
        <v>1</v>
      </c>
      <c r="Q409">
        <v>1</v>
      </c>
      <c r="R409" t="str">
        <f>VLOOKUP(Q409,kodok!$A$2:$B$7,2)</f>
        <v>önálló polgármesteri hivatalt működtető önkormányzat</v>
      </c>
    </row>
    <row r="410" spans="1:18">
      <c r="A410" t="s">
        <v>421</v>
      </c>
      <c r="B410" t="s">
        <v>7</v>
      </c>
      <c r="C410">
        <v>42120</v>
      </c>
      <c r="E410">
        <v>1</v>
      </c>
      <c r="F410">
        <v>1</v>
      </c>
      <c r="H410">
        <v>1</v>
      </c>
      <c r="I410">
        <v>1</v>
      </c>
      <c r="J410">
        <v>1</v>
      </c>
      <c r="L410">
        <v>1</v>
      </c>
      <c r="M410">
        <v>1</v>
      </c>
      <c r="N410">
        <v>1</v>
      </c>
      <c r="Q410">
        <v>1</v>
      </c>
      <c r="R410" t="str">
        <f>VLOOKUP(Q410,kodok!$A$2:$B$7,2)</f>
        <v>önálló polgármesteri hivatalt működtető önkormányzat</v>
      </c>
    </row>
    <row r="411" spans="1:18">
      <c r="A411" t="s">
        <v>422</v>
      </c>
      <c r="B411" t="s">
        <v>7</v>
      </c>
      <c r="C411">
        <v>62530</v>
      </c>
      <c r="D411">
        <v>1</v>
      </c>
      <c r="E411">
        <v>1</v>
      </c>
      <c r="F411">
        <v>1</v>
      </c>
      <c r="G411">
        <v>1</v>
      </c>
      <c r="H411">
        <v>1</v>
      </c>
      <c r="I411">
        <v>1</v>
      </c>
      <c r="J411">
        <v>1</v>
      </c>
      <c r="K411">
        <v>1</v>
      </c>
      <c r="L411">
        <v>1</v>
      </c>
      <c r="M411">
        <v>1</v>
      </c>
      <c r="Q411">
        <v>1</v>
      </c>
      <c r="R411" t="str">
        <f>VLOOKUP(Q411,kodok!$A$2:$B$7,2)</f>
        <v>önálló polgármesteri hivatalt működtető önkormányzat</v>
      </c>
    </row>
    <row r="412" spans="1:18">
      <c r="A412" t="s">
        <v>423</v>
      </c>
      <c r="B412" t="s">
        <v>7</v>
      </c>
      <c r="C412">
        <v>82222</v>
      </c>
      <c r="D412">
        <v>1</v>
      </c>
      <c r="E412">
        <v>1</v>
      </c>
      <c r="F412">
        <v>1</v>
      </c>
      <c r="H412">
        <v>1</v>
      </c>
      <c r="I412">
        <v>1</v>
      </c>
      <c r="J412">
        <v>1</v>
      </c>
      <c r="K412">
        <v>1</v>
      </c>
      <c r="L412">
        <v>1</v>
      </c>
      <c r="N412">
        <v>1</v>
      </c>
      <c r="P412">
        <v>1</v>
      </c>
      <c r="Q412">
        <v>1</v>
      </c>
      <c r="R412" t="str">
        <f>VLOOKUP(Q412,kodok!$A$2:$B$7,2)</f>
        <v>önálló polgármesteri hivatalt működtető önkormányzat</v>
      </c>
    </row>
    <row r="413" spans="1:18">
      <c r="A413" t="s">
        <v>424</v>
      </c>
      <c r="B413" t="s">
        <v>7</v>
      </c>
      <c r="C413">
        <v>61576</v>
      </c>
      <c r="D413">
        <v>1</v>
      </c>
      <c r="E413">
        <v>1</v>
      </c>
      <c r="F413">
        <v>1</v>
      </c>
      <c r="G413">
        <v>1</v>
      </c>
      <c r="I413">
        <v>1</v>
      </c>
      <c r="J413">
        <v>1</v>
      </c>
      <c r="L413">
        <v>1</v>
      </c>
      <c r="M413">
        <v>1</v>
      </c>
      <c r="N413">
        <v>1</v>
      </c>
      <c r="P413">
        <v>1</v>
      </c>
      <c r="Q413">
        <v>1</v>
      </c>
      <c r="R413" t="str">
        <f>VLOOKUP(Q413,kodok!$A$2:$B$7,2)</f>
        <v>önálló polgármesteri hivatalt működtető önkormányzat</v>
      </c>
    </row>
    <row r="414" spans="1:18">
      <c r="A414" t="s">
        <v>425</v>
      </c>
      <c r="B414" t="s">
        <v>7</v>
      </c>
      <c r="C414">
        <v>79270</v>
      </c>
      <c r="D414">
        <v>1</v>
      </c>
      <c r="E414">
        <v>1</v>
      </c>
      <c r="F414">
        <v>1</v>
      </c>
      <c r="G414">
        <v>1</v>
      </c>
      <c r="H414">
        <v>1</v>
      </c>
      <c r="I414">
        <v>1</v>
      </c>
      <c r="J414">
        <v>1</v>
      </c>
      <c r="K414">
        <v>1</v>
      </c>
      <c r="L414">
        <v>1</v>
      </c>
      <c r="Q414">
        <v>1</v>
      </c>
      <c r="R414" t="str">
        <f>VLOOKUP(Q414,kodok!$A$2:$B$7,2)</f>
        <v>önálló polgármesteri hivatalt működtető önkormányzat</v>
      </c>
    </row>
    <row r="415" spans="1:18">
      <c r="A415" t="s">
        <v>426</v>
      </c>
      <c r="B415" t="s">
        <v>7</v>
      </c>
      <c r="C415">
        <v>139049</v>
      </c>
      <c r="D415">
        <v>1</v>
      </c>
      <c r="E415">
        <v>1</v>
      </c>
      <c r="F415">
        <v>1</v>
      </c>
      <c r="G415">
        <v>1</v>
      </c>
      <c r="H415">
        <v>1</v>
      </c>
      <c r="I415">
        <v>1</v>
      </c>
      <c r="J415">
        <v>1</v>
      </c>
      <c r="K415">
        <v>1</v>
      </c>
      <c r="L415">
        <v>1</v>
      </c>
      <c r="M415">
        <v>1</v>
      </c>
      <c r="N415">
        <v>1</v>
      </c>
      <c r="P415">
        <v>1</v>
      </c>
      <c r="Q415">
        <v>1</v>
      </c>
      <c r="R415" t="str">
        <f>VLOOKUP(Q415,kodok!$A$2:$B$7,2)</f>
        <v>önálló polgármesteri hivatalt működtető önkormányzat</v>
      </c>
    </row>
    <row r="416" spans="1:18">
      <c r="A416" t="s">
        <v>427</v>
      </c>
      <c r="B416" t="s">
        <v>7</v>
      </c>
      <c r="C416">
        <v>56544</v>
      </c>
      <c r="D416">
        <v>1</v>
      </c>
      <c r="F416">
        <v>1</v>
      </c>
      <c r="G416">
        <v>1</v>
      </c>
      <c r="I416">
        <v>1</v>
      </c>
      <c r="J416">
        <v>1</v>
      </c>
      <c r="L416">
        <v>1</v>
      </c>
      <c r="M416">
        <v>1</v>
      </c>
      <c r="N416">
        <v>1</v>
      </c>
      <c r="Q416">
        <v>1</v>
      </c>
      <c r="R416" t="str">
        <f>VLOOKUP(Q416,kodok!$A$2:$B$7,2)</f>
        <v>önálló polgármesteri hivatalt működtető önkormányzat</v>
      </c>
    </row>
    <row r="417" spans="1:18">
      <c r="A417" t="s">
        <v>428</v>
      </c>
      <c r="B417" t="s">
        <v>7</v>
      </c>
      <c r="C417">
        <v>113531</v>
      </c>
      <c r="D417">
        <v>1</v>
      </c>
      <c r="E417">
        <v>1</v>
      </c>
      <c r="F417">
        <v>1</v>
      </c>
      <c r="G417">
        <v>1</v>
      </c>
      <c r="H417">
        <v>1</v>
      </c>
      <c r="I417">
        <v>1</v>
      </c>
      <c r="J417">
        <v>1</v>
      </c>
      <c r="L417">
        <v>1</v>
      </c>
      <c r="M417">
        <v>1</v>
      </c>
      <c r="N417">
        <v>1</v>
      </c>
      <c r="Q417">
        <v>1</v>
      </c>
      <c r="R417" t="str">
        <f>VLOOKUP(Q417,kodok!$A$2:$B$7,2)</f>
        <v>önálló polgármesteri hivatalt működtető önkormányzat</v>
      </c>
    </row>
    <row r="418" spans="1:18">
      <c r="A418" t="s">
        <v>429</v>
      </c>
      <c r="B418" t="s">
        <v>7</v>
      </c>
      <c r="C418">
        <v>120148</v>
      </c>
      <c r="D418">
        <v>1</v>
      </c>
      <c r="E418">
        <v>1</v>
      </c>
      <c r="F418">
        <v>1</v>
      </c>
      <c r="G418">
        <v>1</v>
      </c>
      <c r="H418">
        <v>1</v>
      </c>
      <c r="I418">
        <v>1</v>
      </c>
      <c r="J418">
        <v>1</v>
      </c>
      <c r="K418">
        <v>1</v>
      </c>
      <c r="L418">
        <v>1</v>
      </c>
      <c r="M418">
        <v>1</v>
      </c>
      <c r="N418">
        <v>1</v>
      </c>
      <c r="Q418">
        <v>1</v>
      </c>
      <c r="R418" t="str">
        <f>VLOOKUP(Q418,kodok!$A$2:$B$7,2)</f>
        <v>önálló polgármesteri hivatalt működtető önkormányzat</v>
      </c>
    </row>
    <row r="419" spans="1:18">
      <c r="A419" t="s">
        <v>430</v>
      </c>
      <c r="B419" t="s">
        <v>7</v>
      </c>
      <c r="C419">
        <v>80218</v>
      </c>
      <c r="D419">
        <v>1</v>
      </c>
      <c r="E419">
        <v>1</v>
      </c>
      <c r="F419">
        <v>1</v>
      </c>
      <c r="G419">
        <v>1</v>
      </c>
      <c r="I419">
        <v>1</v>
      </c>
      <c r="J419">
        <v>1</v>
      </c>
      <c r="K419">
        <v>1</v>
      </c>
      <c r="M419">
        <v>1</v>
      </c>
      <c r="Q419">
        <v>1</v>
      </c>
      <c r="R419" t="str">
        <f>VLOOKUP(Q419,kodok!$A$2:$B$7,2)</f>
        <v>önálló polgármesteri hivatalt működtető önkormányzat</v>
      </c>
    </row>
    <row r="420" spans="1:18">
      <c r="A420" t="s">
        <v>431</v>
      </c>
      <c r="B420" t="s">
        <v>7</v>
      </c>
      <c r="C420">
        <v>68484</v>
      </c>
      <c r="D420">
        <v>1</v>
      </c>
      <c r="E420">
        <v>1</v>
      </c>
      <c r="F420">
        <v>1</v>
      </c>
      <c r="G420">
        <v>1</v>
      </c>
      <c r="H420">
        <v>1</v>
      </c>
      <c r="I420">
        <v>1</v>
      </c>
      <c r="J420">
        <v>1</v>
      </c>
      <c r="K420">
        <v>1</v>
      </c>
      <c r="L420">
        <v>1</v>
      </c>
      <c r="N420">
        <v>1</v>
      </c>
      <c r="P420">
        <v>1</v>
      </c>
      <c r="Q420">
        <v>1</v>
      </c>
      <c r="R420" t="str">
        <f>VLOOKUP(Q420,kodok!$A$2:$B$7,2)</f>
        <v>önálló polgármesteri hivatalt működtető önkormányzat</v>
      </c>
    </row>
    <row r="421" spans="1:18">
      <c r="A421" t="s">
        <v>432</v>
      </c>
      <c r="B421" t="s">
        <v>7</v>
      </c>
      <c r="C421">
        <v>78250</v>
      </c>
      <c r="D421">
        <v>1</v>
      </c>
      <c r="E421">
        <v>1</v>
      </c>
      <c r="F421">
        <v>1</v>
      </c>
      <c r="H421">
        <v>1</v>
      </c>
      <c r="I421">
        <v>1</v>
      </c>
      <c r="J421">
        <v>1</v>
      </c>
      <c r="K421">
        <v>1</v>
      </c>
      <c r="L421">
        <v>1</v>
      </c>
      <c r="N421">
        <v>1</v>
      </c>
      <c r="Q421">
        <v>1</v>
      </c>
      <c r="R421" t="str">
        <f>VLOOKUP(Q421,kodok!$A$2:$B$7,2)</f>
        <v>önálló polgármesteri hivatalt működtető önkormányzat</v>
      </c>
    </row>
    <row r="422" spans="1:18">
      <c r="A422" t="s">
        <v>433</v>
      </c>
      <c r="B422" t="s">
        <v>7</v>
      </c>
      <c r="C422">
        <v>93225</v>
      </c>
      <c r="D422">
        <v>1</v>
      </c>
      <c r="E422">
        <v>1</v>
      </c>
      <c r="F422">
        <v>1</v>
      </c>
      <c r="G422">
        <v>1</v>
      </c>
      <c r="H422">
        <v>1</v>
      </c>
      <c r="I422">
        <v>1</v>
      </c>
      <c r="J422">
        <v>1</v>
      </c>
      <c r="K422">
        <v>1</v>
      </c>
      <c r="L422">
        <v>1</v>
      </c>
      <c r="M422">
        <v>1</v>
      </c>
      <c r="O422">
        <v>1</v>
      </c>
      <c r="Q422">
        <v>1</v>
      </c>
      <c r="R422" t="str">
        <f>VLOOKUP(Q422,kodok!$A$2:$B$7,2)</f>
        <v>önálló polgármesteri hivatalt működtető önkormányzat</v>
      </c>
    </row>
    <row r="423" spans="1:18">
      <c r="A423" t="s">
        <v>434</v>
      </c>
      <c r="B423" t="s">
        <v>7</v>
      </c>
      <c r="C423">
        <v>61610</v>
      </c>
      <c r="D423">
        <v>1</v>
      </c>
      <c r="E423">
        <v>1</v>
      </c>
      <c r="F423">
        <v>1</v>
      </c>
      <c r="G423">
        <v>1</v>
      </c>
      <c r="H423">
        <v>1</v>
      </c>
      <c r="K423">
        <v>1</v>
      </c>
      <c r="M423">
        <v>1</v>
      </c>
      <c r="Q423">
        <v>1</v>
      </c>
      <c r="R423" t="str">
        <f>VLOOKUP(Q423,kodok!$A$2:$B$7,2)</f>
        <v>önálló polgármesteri hivatalt működtető önkormányzat</v>
      </c>
    </row>
    <row r="424" spans="1:18">
      <c r="A424" t="s">
        <v>435</v>
      </c>
      <c r="B424" t="s">
        <v>7</v>
      </c>
      <c r="C424">
        <v>63371</v>
      </c>
      <c r="D424">
        <v>1</v>
      </c>
      <c r="E424">
        <v>1</v>
      </c>
      <c r="G424">
        <v>1</v>
      </c>
      <c r="I424">
        <v>1</v>
      </c>
      <c r="J424">
        <v>1</v>
      </c>
      <c r="Q424">
        <v>1</v>
      </c>
      <c r="R424" t="str">
        <f>VLOOKUP(Q424,kodok!$A$2:$B$7,2)</f>
        <v>önálló polgármesteri hivatalt működtető önkormányzat</v>
      </c>
    </row>
    <row r="425" spans="1:18">
      <c r="A425" t="s">
        <v>436</v>
      </c>
      <c r="B425" t="s">
        <v>7</v>
      </c>
      <c r="C425">
        <v>76339</v>
      </c>
      <c r="D425">
        <v>1</v>
      </c>
      <c r="E425">
        <v>1</v>
      </c>
      <c r="F425">
        <v>1</v>
      </c>
      <c r="I425">
        <v>1</v>
      </c>
      <c r="J425">
        <v>1</v>
      </c>
      <c r="K425">
        <v>1</v>
      </c>
      <c r="L425">
        <v>1</v>
      </c>
      <c r="Q425">
        <v>1</v>
      </c>
      <c r="R425" t="str">
        <f>VLOOKUP(Q425,kodok!$A$2:$B$7,2)</f>
        <v>önálló polgármesteri hivatalt működtető önkormányzat</v>
      </c>
    </row>
    <row r="426" spans="1:18">
      <c r="A426" t="s">
        <v>437</v>
      </c>
      <c r="B426" t="s">
        <v>7</v>
      </c>
      <c r="C426">
        <v>50499</v>
      </c>
      <c r="D426">
        <v>1</v>
      </c>
      <c r="E426">
        <v>1</v>
      </c>
      <c r="G426">
        <v>1</v>
      </c>
      <c r="I426">
        <v>1</v>
      </c>
      <c r="Q426">
        <v>1</v>
      </c>
      <c r="R426" t="str">
        <f>VLOOKUP(Q426,kodok!$A$2:$B$7,2)</f>
        <v>önálló polgármesteri hivatalt működtető önkormányzat</v>
      </c>
    </row>
    <row r="427" spans="1:18">
      <c r="A427" t="s">
        <v>438</v>
      </c>
      <c r="B427" t="s">
        <v>7</v>
      </c>
      <c r="C427">
        <v>20387</v>
      </c>
      <c r="D427">
        <v>1</v>
      </c>
      <c r="E427">
        <v>1</v>
      </c>
      <c r="I427">
        <v>1</v>
      </c>
      <c r="Q427">
        <v>1</v>
      </c>
      <c r="R427" t="str">
        <f>VLOOKUP(Q427,kodok!$A$2:$B$7,2)</f>
        <v>önálló polgármesteri hivatalt működtető önkormányzat</v>
      </c>
    </row>
    <row r="428" spans="1:18">
      <c r="A428" t="s">
        <v>439</v>
      </c>
      <c r="B428" t="s">
        <v>3</v>
      </c>
      <c r="C428">
        <v>2869</v>
      </c>
      <c r="Q428">
        <v>3</v>
      </c>
      <c r="R428" t="str">
        <f>VLOOKUP(Q428,kodok!$A$2:$B$7,2)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29" spans="1:18">
      <c r="A429" t="s">
        <v>440</v>
      </c>
      <c r="B429" t="s">
        <v>2</v>
      </c>
      <c r="C429">
        <v>307</v>
      </c>
      <c r="Q429">
        <v>6</v>
      </c>
      <c r="R429" t="str">
        <f>VLOOKUP(Q429,kodok!$A$2:$B$7,2)</f>
        <v>körjegyzőséghez csatlakozott község önkormányzata, a körjegyzőség székhelye más helységben van</v>
      </c>
    </row>
    <row r="430" spans="1:18">
      <c r="A430" t="s">
        <v>441</v>
      </c>
      <c r="B430" t="s">
        <v>3</v>
      </c>
      <c r="C430">
        <v>5338</v>
      </c>
      <c r="Q430">
        <v>1</v>
      </c>
      <c r="R430" t="str">
        <f>VLOOKUP(Q430,kodok!$A$2:$B$7,2)</f>
        <v>önálló polgármesteri hivatalt működtető önkormányzat</v>
      </c>
    </row>
    <row r="431" spans="1:18">
      <c r="A431" t="s">
        <v>442</v>
      </c>
      <c r="B431" t="s">
        <v>2</v>
      </c>
      <c r="C431">
        <v>2305</v>
      </c>
      <c r="E431">
        <v>1</v>
      </c>
      <c r="Q431">
        <v>1</v>
      </c>
      <c r="R431" t="str">
        <f>VLOOKUP(Q431,kodok!$A$2:$B$7,2)</f>
        <v>önálló polgármesteri hivatalt működtető önkormányzat</v>
      </c>
    </row>
    <row r="432" spans="1:18">
      <c r="A432" t="s">
        <v>443</v>
      </c>
      <c r="B432" t="s">
        <v>2</v>
      </c>
      <c r="C432">
        <v>2238</v>
      </c>
      <c r="E432">
        <v>1</v>
      </c>
      <c r="Q432">
        <v>4</v>
      </c>
      <c r="R432" t="str">
        <f>VLOOKUP(Q432,kodok!$A$2:$B$7,2)</f>
        <v>körjegyzőséghez csatlakozott község önkormányzata, amely egyben a körjegyzőség székhelye</v>
      </c>
    </row>
    <row r="433" spans="1:18">
      <c r="A433" t="s">
        <v>444</v>
      </c>
      <c r="B433" t="s">
        <v>2</v>
      </c>
      <c r="C433">
        <v>1328</v>
      </c>
      <c r="Q433">
        <v>1</v>
      </c>
      <c r="R433" t="str">
        <f>VLOOKUP(Q433,kodok!$A$2:$B$7,2)</f>
        <v>önálló polgármesteri hivatalt működtető önkormányzat</v>
      </c>
    </row>
    <row r="434" spans="1:18">
      <c r="A434" t="s">
        <v>445</v>
      </c>
      <c r="B434" t="s">
        <v>4</v>
      </c>
      <c r="C434">
        <v>3402</v>
      </c>
      <c r="G434">
        <v>1</v>
      </c>
      <c r="I434">
        <v>1</v>
      </c>
      <c r="Q434">
        <v>1</v>
      </c>
      <c r="R434" t="str">
        <f>VLOOKUP(Q434,kodok!$A$2:$B$7,2)</f>
        <v>önálló polgármesteri hivatalt működtető önkormányzat</v>
      </c>
    </row>
    <row r="435" spans="1:18">
      <c r="A435" t="s">
        <v>446</v>
      </c>
      <c r="B435" t="s">
        <v>2</v>
      </c>
      <c r="C435">
        <v>1590</v>
      </c>
      <c r="Q435">
        <v>1</v>
      </c>
      <c r="R435" t="str">
        <f>VLOOKUP(Q435,kodok!$A$2:$B$7,2)</f>
        <v>önálló polgármesteri hivatalt működtető önkormányzat</v>
      </c>
    </row>
    <row r="436" spans="1:18">
      <c r="A436" t="s">
        <v>447</v>
      </c>
      <c r="B436" t="s">
        <v>2</v>
      </c>
      <c r="C436">
        <v>1525</v>
      </c>
      <c r="Q436">
        <v>1</v>
      </c>
      <c r="R436" t="str">
        <f>VLOOKUP(Q436,kodok!$A$2:$B$7,2)</f>
        <v>önálló polgármesteri hivatalt működtető önkormányzat</v>
      </c>
    </row>
    <row r="437" spans="1:18">
      <c r="A437" t="s">
        <v>448</v>
      </c>
      <c r="B437" t="s">
        <v>2</v>
      </c>
      <c r="C437">
        <v>141</v>
      </c>
      <c r="Q437">
        <v>6</v>
      </c>
      <c r="R437" t="str">
        <f>VLOOKUP(Q437,kodok!$A$2:$B$7,2)</f>
        <v>körjegyzőséghez csatlakozott község önkormányzata, a körjegyzőség székhelye más helységben van</v>
      </c>
    </row>
    <row r="438" spans="1:18">
      <c r="A438" t="s">
        <v>449</v>
      </c>
      <c r="B438" t="s">
        <v>2</v>
      </c>
      <c r="C438">
        <v>1160</v>
      </c>
      <c r="I438">
        <v>1</v>
      </c>
      <c r="Q438">
        <v>1</v>
      </c>
      <c r="R438" t="str">
        <f>VLOOKUP(Q438,kodok!$A$2:$B$7,2)</f>
        <v>önálló polgármesteri hivatalt működtető önkormányzat</v>
      </c>
    </row>
    <row r="439" spans="1:18">
      <c r="A439" t="s">
        <v>450</v>
      </c>
      <c r="B439" t="s">
        <v>2</v>
      </c>
      <c r="C439">
        <v>758</v>
      </c>
      <c r="Q439">
        <v>6</v>
      </c>
      <c r="R439" t="str">
        <f>VLOOKUP(Q439,kodok!$A$2:$B$7,2)</f>
        <v>körjegyzőséghez csatlakozott község önkormányzata, a körjegyzőség székhelye más helységben van</v>
      </c>
    </row>
    <row r="440" spans="1:18">
      <c r="A440" t="s">
        <v>451</v>
      </c>
      <c r="B440" t="s">
        <v>2</v>
      </c>
      <c r="C440">
        <v>1119</v>
      </c>
      <c r="E440">
        <v>1</v>
      </c>
      <c r="Q440">
        <v>1</v>
      </c>
      <c r="R440" t="str">
        <f>VLOOKUP(Q440,kodok!$A$2:$B$7,2)</f>
        <v>önálló polgármesteri hivatalt működtető önkormányzat</v>
      </c>
    </row>
    <row r="441" spans="1:18">
      <c r="A441" t="s">
        <v>452</v>
      </c>
      <c r="B441" t="s">
        <v>2</v>
      </c>
      <c r="C441">
        <v>1209</v>
      </c>
      <c r="N441">
        <v>1</v>
      </c>
      <c r="Q441">
        <v>4</v>
      </c>
      <c r="R441" t="str">
        <f>VLOOKUP(Q441,kodok!$A$2:$B$7,2)</f>
        <v>körjegyzőséghez csatlakozott község önkormányzata, amely egyben a körjegyzőség székhelye</v>
      </c>
    </row>
    <row r="442" spans="1:18">
      <c r="A442" t="s">
        <v>453</v>
      </c>
      <c r="B442" t="s">
        <v>2</v>
      </c>
      <c r="C442">
        <v>331</v>
      </c>
      <c r="E442">
        <v>1</v>
      </c>
      <c r="Q442">
        <v>6</v>
      </c>
      <c r="R442" t="str">
        <f>VLOOKUP(Q442,kodok!$A$2:$B$7,2)</f>
        <v>körjegyzőséghez csatlakozott község önkormányzata, a körjegyzőség székhelye más helységben van</v>
      </c>
    </row>
    <row r="443" spans="1:18">
      <c r="A443" t="s">
        <v>454</v>
      </c>
      <c r="B443" t="s">
        <v>2</v>
      </c>
      <c r="C443">
        <v>1009</v>
      </c>
      <c r="Q443">
        <v>6</v>
      </c>
      <c r="R443" t="str">
        <f>VLOOKUP(Q443,kodok!$A$2:$B$7,2)</f>
        <v>körjegyzőséghez csatlakozott község önkormányzata, a körjegyzőség székhelye más helységben van</v>
      </c>
    </row>
    <row r="444" spans="1:18">
      <c r="A444" t="s">
        <v>455</v>
      </c>
      <c r="B444" t="s">
        <v>2</v>
      </c>
      <c r="C444">
        <v>104</v>
      </c>
      <c r="Q444">
        <v>6</v>
      </c>
      <c r="R444" t="str">
        <f>VLOOKUP(Q444,kodok!$A$2:$B$7,2)</f>
        <v>körjegyzőséghez csatlakozott község önkormányzata, a körjegyzőség székhelye más helységben van</v>
      </c>
    </row>
    <row r="445" spans="1:18">
      <c r="A445" t="s">
        <v>456</v>
      </c>
      <c r="B445" t="s">
        <v>2</v>
      </c>
      <c r="C445">
        <v>336</v>
      </c>
      <c r="E445">
        <v>1</v>
      </c>
      <c r="Q445">
        <v>6</v>
      </c>
      <c r="R445" t="str">
        <f>VLOOKUP(Q445,kodok!$A$2:$B$7,2)</f>
        <v>körjegyzőséghez csatlakozott község önkormányzata, a körjegyzőség székhelye más helységben van</v>
      </c>
    </row>
    <row r="446" spans="1:18">
      <c r="A446" t="s">
        <v>457</v>
      </c>
      <c r="B446" t="s">
        <v>2</v>
      </c>
      <c r="C446">
        <v>188</v>
      </c>
      <c r="Q446">
        <v>6</v>
      </c>
      <c r="R446" t="str">
        <f>VLOOKUP(Q446,kodok!$A$2:$B$7,2)</f>
        <v>körjegyzőséghez csatlakozott község önkormányzata, a körjegyzőség székhelye más helységben van</v>
      </c>
    </row>
    <row r="447" spans="1:18">
      <c r="A447" t="s">
        <v>458</v>
      </c>
      <c r="B447" t="s">
        <v>2</v>
      </c>
      <c r="C447">
        <v>280</v>
      </c>
      <c r="Q447">
        <v>6</v>
      </c>
      <c r="R447" t="str">
        <f>VLOOKUP(Q447,kodok!$A$2:$B$7,2)</f>
        <v>körjegyzőséghez csatlakozott község önkormányzata, a körjegyzőség székhelye más helységben van</v>
      </c>
    </row>
    <row r="448" spans="1:18">
      <c r="A448" t="s">
        <v>459</v>
      </c>
      <c r="B448" t="s">
        <v>2</v>
      </c>
      <c r="C448">
        <v>48</v>
      </c>
      <c r="Q448">
        <v>6</v>
      </c>
      <c r="R448" t="str">
        <f>VLOOKUP(Q448,kodok!$A$2:$B$7,2)</f>
        <v>körjegyzőséghez csatlakozott község önkormányzata, a körjegyzőség székhelye más helységben van</v>
      </c>
    </row>
    <row r="449" spans="1:18">
      <c r="A449" t="s">
        <v>460</v>
      </c>
      <c r="B449" t="s">
        <v>3</v>
      </c>
      <c r="C449">
        <v>2644</v>
      </c>
      <c r="Q449">
        <v>3</v>
      </c>
      <c r="R449" t="str">
        <f>VLOOKUP(Q449,kodok!$A$2:$B$7,2)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50" spans="1:18">
      <c r="A450" t="s">
        <v>461</v>
      </c>
      <c r="B450" t="s">
        <v>2</v>
      </c>
      <c r="C450">
        <v>706</v>
      </c>
      <c r="Q450">
        <v>4</v>
      </c>
      <c r="R450" t="str">
        <f>VLOOKUP(Q450,kodok!$A$2:$B$7,2)</f>
        <v>körjegyzőséghez csatlakozott község önkormányzata, amely egyben a körjegyzőség székhelye</v>
      </c>
    </row>
    <row r="451" spans="1:18">
      <c r="A451" t="s">
        <v>462</v>
      </c>
      <c r="B451" t="s">
        <v>4</v>
      </c>
      <c r="C451">
        <v>38318</v>
      </c>
      <c r="Q451">
        <v>1</v>
      </c>
      <c r="R451" t="str">
        <f>VLOOKUP(Q451,kodok!$A$2:$B$7,2)</f>
        <v>önálló polgármesteri hivatalt működtető önkormányzat</v>
      </c>
    </row>
    <row r="452" spans="1:18">
      <c r="A452" t="s">
        <v>463</v>
      </c>
      <c r="B452" t="s">
        <v>2</v>
      </c>
      <c r="C452">
        <v>4440</v>
      </c>
      <c r="I452">
        <v>1</v>
      </c>
      <c r="Q452">
        <v>1</v>
      </c>
      <c r="R452" t="str">
        <f>VLOOKUP(Q452,kodok!$A$2:$B$7,2)</f>
        <v>önálló polgármesteri hivatalt működtető önkormányzat</v>
      </c>
    </row>
    <row r="453" spans="1:18">
      <c r="A453" t="s">
        <v>464</v>
      </c>
      <c r="B453" t="s">
        <v>4</v>
      </c>
      <c r="C453">
        <v>11247</v>
      </c>
      <c r="E453">
        <v>1</v>
      </c>
      <c r="Q453">
        <v>3</v>
      </c>
      <c r="R453" t="str">
        <f>VLOOKUP(Q453,kodok!$A$2:$B$7,2)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54" spans="1:18">
      <c r="A454" t="s">
        <v>465</v>
      </c>
      <c r="B454" t="s">
        <v>2</v>
      </c>
      <c r="C454">
        <v>1162</v>
      </c>
      <c r="E454">
        <v>1</v>
      </c>
      <c r="Q454">
        <v>4</v>
      </c>
      <c r="R454" t="str">
        <f>VLOOKUP(Q454,kodok!$A$2:$B$7,2)</f>
        <v>körjegyzőséghez csatlakozott község önkormányzata, amely egyben a körjegyzőség székhelye</v>
      </c>
    </row>
    <row r="455" spans="1:18">
      <c r="A455" t="s">
        <v>466</v>
      </c>
      <c r="B455" t="s">
        <v>2</v>
      </c>
      <c r="C455">
        <v>202</v>
      </c>
      <c r="Q455">
        <v>6</v>
      </c>
      <c r="R455" t="str">
        <f>VLOOKUP(Q455,kodok!$A$2:$B$7,2)</f>
        <v>körjegyzőséghez csatlakozott község önkormányzata, a körjegyzőség székhelye más helységben van</v>
      </c>
    </row>
    <row r="456" spans="1:18">
      <c r="A456" t="s">
        <v>467</v>
      </c>
      <c r="B456" t="s">
        <v>3</v>
      </c>
      <c r="C456">
        <v>4439</v>
      </c>
      <c r="E456">
        <v>1</v>
      </c>
      <c r="Q456">
        <v>3</v>
      </c>
      <c r="R456" t="str">
        <f>VLOOKUP(Q456,kodok!$A$2:$B$7,2)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57" spans="1:18">
      <c r="A457" t="s">
        <v>468</v>
      </c>
      <c r="B457" t="s">
        <v>4</v>
      </c>
      <c r="C457">
        <v>2820</v>
      </c>
      <c r="E457">
        <v>1</v>
      </c>
      <c r="Q457">
        <v>1</v>
      </c>
      <c r="R457" t="str">
        <f>VLOOKUP(Q457,kodok!$A$2:$B$7,2)</f>
        <v>önálló polgármesteri hivatalt működtető önkormányzat</v>
      </c>
    </row>
    <row r="458" spans="1:18">
      <c r="A458" t="s">
        <v>469</v>
      </c>
      <c r="B458" t="s">
        <v>2</v>
      </c>
      <c r="C458">
        <v>885</v>
      </c>
      <c r="I458">
        <v>1</v>
      </c>
      <c r="Q458">
        <v>6</v>
      </c>
      <c r="R458" t="str">
        <f>VLOOKUP(Q458,kodok!$A$2:$B$7,2)</f>
        <v>körjegyzőséghez csatlakozott község önkormányzata, a körjegyzőség székhelye más helységben van</v>
      </c>
    </row>
    <row r="459" spans="1:18">
      <c r="A459" t="s">
        <v>470</v>
      </c>
      <c r="B459" t="s">
        <v>2</v>
      </c>
      <c r="C459">
        <v>588</v>
      </c>
      <c r="Q459">
        <v>4</v>
      </c>
      <c r="R459" t="str">
        <f>VLOOKUP(Q459,kodok!$A$2:$B$7,2)</f>
        <v>körjegyzőséghez csatlakozott község önkormányzata, amely egyben a körjegyzőség székhelye</v>
      </c>
    </row>
    <row r="460" spans="1:18">
      <c r="A460" t="s">
        <v>471</v>
      </c>
      <c r="B460" t="s">
        <v>2</v>
      </c>
      <c r="C460">
        <v>243</v>
      </c>
      <c r="E460">
        <v>1</v>
      </c>
      <c r="Q460">
        <v>6</v>
      </c>
      <c r="R460" t="str">
        <f>VLOOKUP(Q460,kodok!$A$2:$B$7,2)</f>
        <v>körjegyzőséghez csatlakozott község önkormányzata, a körjegyzőség székhelye más helységben van</v>
      </c>
    </row>
    <row r="461" spans="1:18">
      <c r="A461" t="s">
        <v>472</v>
      </c>
      <c r="B461" t="s">
        <v>3</v>
      </c>
      <c r="C461">
        <v>1879</v>
      </c>
      <c r="N461">
        <v>1</v>
      </c>
      <c r="Q461">
        <v>1</v>
      </c>
      <c r="R461" t="str">
        <f>VLOOKUP(Q461,kodok!$A$2:$B$7,2)</f>
        <v>önálló polgármesteri hivatalt működtető önkormányzat</v>
      </c>
    </row>
    <row r="462" spans="1:18">
      <c r="A462" t="s">
        <v>473</v>
      </c>
      <c r="B462" t="s">
        <v>2</v>
      </c>
      <c r="C462">
        <v>344</v>
      </c>
      <c r="N462">
        <v>1</v>
      </c>
      <c r="Q462">
        <v>4</v>
      </c>
      <c r="R462" t="str">
        <f>VLOOKUP(Q462,kodok!$A$2:$B$7,2)</f>
        <v>körjegyzőséghez csatlakozott község önkormányzata, amely egyben a körjegyzőség székhelye</v>
      </c>
    </row>
    <row r="463" spans="1:18">
      <c r="A463" t="s">
        <v>474</v>
      </c>
      <c r="B463" t="s">
        <v>2</v>
      </c>
      <c r="C463">
        <v>1205</v>
      </c>
      <c r="Q463">
        <v>1</v>
      </c>
      <c r="R463" t="str">
        <f>VLOOKUP(Q463,kodok!$A$2:$B$7,2)</f>
        <v>önálló polgármesteri hivatalt működtető önkormányzat</v>
      </c>
    </row>
    <row r="464" spans="1:18">
      <c r="A464" t="s">
        <v>475</v>
      </c>
      <c r="B464" t="s">
        <v>2</v>
      </c>
      <c r="C464">
        <v>3032</v>
      </c>
      <c r="Q464">
        <v>4</v>
      </c>
      <c r="R464" t="str">
        <f>VLOOKUP(Q464,kodok!$A$2:$B$7,2)</f>
        <v>körjegyzőséghez csatlakozott község önkormányzata, amely egyben a körjegyzőség székhelye</v>
      </c>
    </row>
    <row r="465" spans="1:18">
      <c r="A465" t="s">
        <v>476</v>
      </c>
      <c r="B465" t="s">
        <v>2</v>
      </c>
      <c r="C465">
        <v>214</v>
      </c>
      <c r="Q465">
        <v>6</v>
      </c>
      <c r="R465" t="str">
        <f>VLOOKUP(Q465,kodok!$A$2:$B$7,2)</f>
        <v>körjegyzőséghez csatlakozott község önkormányzata, a körjegyzőség székhelye más helységben van</v>
      </c>
    </row>
    <row r="466" spans="1:18">
      <c r="A466" t="s">
        <v>477</v>
      </c>
      <c r="B466" t="s">
        <v>2</v>
      </c>
      <c r="C466">
        <v>486</v>
      </c>
      <c r="E466">
        <v>1</v>
      </c>
      <c r="Q466">
        <v>6</v>
      </c>
      <c r="R466" t="str">
        <f>VLOOKUP(Q466,kodok!$A$2:$B$7,2)</f>
        <v>körjegyzőséghez csatlakozott község önkormányzata, a körjegyzőség székhelye más helységben van</v>
      </c>
    </row>
    <row r="467" spans="1:18">
      <c r="A467" t="s">
        <v>478</v>
      </c>
      <c r="B467" t="s">
        <v>2</v>
      </c>
      <c r="C467">
        <v>826</v>
      </c>
      <c r="Q467">
        <v>6</v>
      </c>
      <c r="R467" t="str">
        <f>VLOOKUP(Q467,kodok!$A$2:$B$7,2)</f>
        <v>körjegyzőséghez csatlakozott község önkormányzata, a körjegyzőség székhelye más helységben van</v>
      </c>
    </row>
    <row r="468" spans="1:18">
      <c r="A468" t="s">
        <v>479</v>
      </c>
      <c r="B468" t="s">
        <v>2</v>
      </c>
      <c r="C468">
        <v>279</v>
      </c>
      <c r="Q468">
        <v>6</v>
      </c>
      <c r="R468" t="str">
        <f>VLOOKUP(Q468,kodok!$A$2:$B$7,2)</f>
        <v>körjegyzőséghez csatlakozott község önkormányzata, a körjegyzőség székhelye más helységben van</v>
      </c>
    </row>
    <row r="469" spans="1:18">
      <c r="A469" t="s">
        <v>480</v>
      </c>
      <c r="B469" t="s">
        <v>2</v>
      </c>
      <c r="C469">
        <v>1772</v>
      </c>
      <c r="Q469">
        <v>1</v>
      </c>
      <c r="R469" t="str">
        <f>VLOOKUP(Q469,kodok!$A$2:$B$7,2)</f>
        <v>önálló polgármesteri hivatalt működtető önkormányzat</v>
      </c>
    </row>
    <row r="470" spans="1:18">
      <c r="A470" t="s">
        <v>481</v>
      </c>
      <c r="B470" t="s">
        <v>2</v>
      </c>
      <c r="C470">
        <v>1218</v>
      </c>
      <c r="Q470">
        <v>6</v>
      </c>
      <c r="R470" t="str">
        <f>VLOOKUP(Q470,kodok!$A$2:$B$7,2)</f>
        <v>körjegyzőséghez csatlakozott község önkormányzata, a körjegyzőség székhelye más helységben van</v>
      </c>
    </row>
    <row r="471" spans="1:18">
      <c r="A471" t="s">
        <v>482</v>
      </c>
      <c r="B471" t="s">
        <v>3</v>
      </c>
      <c r="C471">
        <v>5218</v>
      </c>
      <c r="Q471">
        <v>3</v>
      </c>
      <c r="R471" t="str">
        <f>VLOOKUP(Q471,kodok!$A$2:$B$7,2)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72" spans="1:18">
      <c r="A472" t="s">
        <v>483</v>
      </c>
      <c r="B472" t="s">
        <v>2</v>
      </c>
      <c r="C472">
        <v>440</v>
      </c>
      <c r="Q472">
        <v>6</v>
      </c>
      <c r="R472" t="str">
        <f>VLOOKUP(Q472,kodok!$A$2:$B$7,2)</f>
        <v>körjegyzőséghez csatlakozott község önkormányzata, a körjegyzőség székhelye más helységben van</v>
      </c>
    </row>
    <row r="473" spans="1:18">
      <c r="A473" t="s">
        <v>484</v>
      </c>
      <c r="B473" t="s">
        <v>2</v>
      </c>
      <c r="C473">
        <v>2729</v>
      </c>
      <c r="Q473">
        <v>1</v>
      </c>
      <c r="R473" t="str">
        <f>VLOOKUP(Q473,kodok!$A$2:$B$7,2)</f>
        <v>önálló polgármesteri hivatalt működtető önkormányzat</v>
      </c>
    </row>
    <row r="474" spans="1:18">
      <c r="A474" t="s">
        <v>485</v>
      </c>
      <c r="B474" t="s">
        <v>3</v>
      </c>
      <c r="C474">
        <v>3064</v>
      </c>
      <c r="Q474">
        <v>3</v>
      </c>
      <c r="R474" t="str">
        <f>VLOOKUP(Q474,kodok!$A$2:$B$7,2)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475" spans="1:18">
      <c r="A475" t="s">
        <v>486</v>
      </c>
      <c r="B475" t="s">
        <v>2</v>
      </c>
      <c r="C475">
        <v>390</v>
      </c>
      <c r="Q475">
        <v>6</v>
      </c>
      <c r="R475" t="str">
        <f>VLOOKUP(Q475,kodok!$A$2:$B$7,2)</f>
        <v>körjegyzőséghez csatlakozott község önkormányzata, a körjegyzőség székhelye más helységben van</v>
      </c>
    </row>
    <row r="476" spans="1:18">
      <c r="A476" t="s">
        <v>487</v>
      </c>
      <c r="B476" t="s">
        <v>2</v>
      </c>
      <c r="C476">
        <v>2308</v>
      </c>
      <c r="E476">
        <v>1</v>
      </c>
      <c r="Q476">
        <v>1</v>
      </c>
      <c r="R476" t="str">
        <f>VLOOKUP(Q476,kodok!$A$2:$B$7,2)</f>
        <v>önálló polgármesteri hivatalt működtető önkormányzat</v>
      </c>
    </row>
    <row r="477" spans="1:18">
      <c r="A477" t="s">
        <v>488</v>
      </c>
      <c r="B477" t="s">
        <v>2</v>
      </c>
      <c r="C477">
        <v>717</v>
      </c>
      <c r="Q477">
        <v>4</v>
      </c>
      <c r="R477" t="str">
        <f>VLOOKUP(Q477,kodok!$A$2:$B$7,2)</f>
        <v>körjegyzőséghez csatlakozott község önkormányzata, amely egyben a körjegyzőség székhelye</v>
      </c>
    </row>
    <row r="478" spans="1:18">
      <c r="A478" t="s">
        <v>489</v>
      </c>
      <c r="B478" t="s">
        <v>2</v>
      </c>
      <c r="C478">
        <v>2848</v>
      </c>
      <c r="Q478">
        <v>1</v>
      </c>
      <c r="R478" t="str">
        <f>VLOOKUP(Q478,kodok!$A$2:$B$7,2)</f>
        <v>önálló polgármesteri hivatalt működtető önkormányzat</v>
      </c>
    </row>
    <row r="479" spans="1:18">
      <c r="A479" t="s">
        <v>490</v>
      </c>
      <c r="B479" t="s">
        <v>2</v>
      </c>
      <c r="C479">
        <v>181</v>
      </c>
      <c r="Q479">
        <v>6</v>
      </c>
      <c r="R479" t="str">
        <f>VLOOKUP(Q479,kodok!$A$2:$B$7,2)</f>
        <v>körjegyzőséghez csatlakozott község önkormányzata, a körjegyzőség székhelye más helységben van</v>
      </c>
    </row>
    <row r="480" spans="1:18">
      <c r="A480" t="s">
        <v>491</v>
      </c>
      <c r="B480" t="s">
        <v>2</v>
      </c>
      <c r="C480">
        <v>519</v>
      </c>
      <c r="Q480">
        <v>6</v>
      </c>
      <c r="R480" t="str">
        <f>VLOOKUP(Q480,kodok!$A$2:$B$7,2)</f>
        <v>körjegyzőséghez csatlakozott község önkormányzata, a körjegyzőség székhelye más helységben van</v>
      </c>
    </row>
    <row r="481" spans="1:18">
      <c r="A481" t="s">
        <v>492</v>
      </c>
      <c r="B481" t="s">
        <v>2</v>
      </c>
      <c r="C481">
        <v>468</v>
      </c>
      <c r="Q481">
        <v>1</v>
      </c>
      <c r="R481" t="str">
        <f>VLOOKUP(Q481,kodok!$A$2:$B$7,2)</f>
        <v>önálló polgármesteri hivatalt működtető önkormányzat</v>
      </c>
    </row>
    <row r="482" spans="1:18">
      <c r="A482" t="s">
        <v>493</v>
      </c>
      <c r="B482" t="s">
        <v>2</v>
      </c>
      <c r="C482">
        <v>134</v>
      </c>
      <c r="Q482">
        <v>6</v>
      </c>
      <c r="R482" t="str">
        <f>VLOOKUP(Q482,kodok!$A$2:$B$7,2)</f>
        <v>körjegyzőséghez csatlakozott község önkormányzata, a körjegyzőség székhelye más helységben van</v>
      </c>
    </row>
    <row r="483" spans="1:18">
      <c r="A483" t="s">
        <v>494</v>
      </c>
      <c r="B483" t="s">
        <v>2</v>
      </c>
      <c r="C483">
        <v>595</v>
      </c>
      <c r="Q483">
        <v>4</v>
      </c>
      <c r="R483" t="str">
        <f>VLOOKUP(Q483,kodok!$A$2:$B$7,2)</f>
        <v>körjegyzőséghez csatlakozott község önkormányzata, amely egyben a körjegyzőség székhelye</v>
      </c>
    </row>
    <row r="484" spans="1:18">
      <c r="A484" t="s">
        <v>495</v>
      </c>
      <c r="B484" t="s">
        <v>2</v>
      </c>
      <c r="C484">
        <v>1777</v>
      </c>
      <c r="Q484">
        <v>1</v>
      </c>
      <c r="R484" t="str">
        <f>VLOOKUP(Q484,kodok!$A$2:$B$7,2)</f>
        <v>önálló polgármesteri hivatalt működtető önkormányzat</v>
      </c>
    </row>
    <row r="485" spans="1:18">
      <c r="A485" t="s">
        <v>496</v>
      </c>
      <c r="B485" t="s">
        <v>2</v>
      </c>
      <c r="C485">
        <v>2457</v>
      </c>
      <c r="I485">
        <v>1</v>
      </c>
      <c r="Q485">
        <v>1</v>
      </c>
      <c r="R485" t="str">
        <f>VLOOKUP(Q485,kodok!$A$2:$B$7,2)</f>
        <v>önálló polgármesteri hivatalt működtető önkormányzat</v>
      </c>
    </row>
    <row r="486" spans="1:18">
      <c r="A486" t="s">
        <v>497</v>
      </c>
      <c r="B486" t="s">
        <v>2</v>
      </c>
      <c r="C486">
        <v>373</v>
      </c>
      <c r="E486">
        <v>1</v>
      </c>
      <c r="Q486">
        <v>6</v>
      </c>
      <c r="R486" t="str">
        <f>VLOOKUP(Q486,kodok!$A$2:$B$7,2)</f>
        <v>körjegyzőséghez csatlakozott község önkormányzata, a körjegyzőség székhelye más helységben van</v>
      </c>
    </row>
    <row r="487" spans="1:18">
      <c r="A487" t="s">
        <v>498</v>
      </c>
      <c r="B487" t="s">
        <v>2</v>
      </c>
      <c r="C487">
        <v>1557</v>
      </c>
      <c r="I487">
        <v>1</v>
      </c>
      <c r="Q487">
        <v>1</v>
      </c>
      <c r="R487" t="str">
        <f>VLOOKUP(Q487,kodok!$A$2:$B$7,2)</f>
        <v>önálló polgármesteri hivatalt működtető önkormányzat</v>
      </c>
    </row>
    <row r="488" spans="1:18">
      <c r="A488" t="s">
        <v>499</v>
      </c>
      <c r="B488" t="s">
        <v>2</v>
      </c>
      <c r="C488">
        <v>561</v>
      </c>
      <c r="Q488">
        <v>6</v>
      </c>
      <c r="R488" t="str">
        <f>VLOOKUP(Q488,kodok!$A$2:$B$7,2)</f>
        <v>körjegyzőséghez csatlakozott község önkormányzata, a körjegyzőség székhelye más helységben van</v>
      </c>
    </row>
    <row r="489" spans="1:18">
      <c r="A489" t="s">
        <v>500</v>
      </c>
      <c r="B489" t="s">
        <v>2</v>
      </c>
      <c r="C489">
        <v>315</v>
      </c>
      <c r="Q489">
        <v>6</v>
      </c>
      <c r="R489" t="str">
        <f>VLOOKUP(Q489,kodok!$A$2:$B$7,2)</f>
        <v>körjegyzőséghez csatlakozott község önkormányzata, a körjegyzőség székhelye más helységben van</v>
      </c>
    </row>
    <row r="490" spans="1:18">
      <c r="A490" t="s">
        <v>501</v>
      </c>
      <c r="B490" t="s">
        <v>2</v>
      </c>
      <c r="C490">
        <v>265</v>
      </c>
      <c r="Q490">
        <v>6</v>
      </c>
      <c r="R490" t="str">
        <f>VLOOKUP(Q490,kodok!$A$2:$B$7,2)</f>
        <v>körjegyzőséghez csatlakozott község önkormányzata, a körjegyzőség székhelye más helységben van</v>
      </c>
    </row>
    <row r="491" spans="1:18">
      <c r="A491" t="s">
        <v>502</v>
      </c>
      <c r="B491" t="s">
        <v>2</v>
      </c>
      <c r="C491">
        <v>1927</v>
      </c>
      <c r="G491">
        <v>1</v>
      </c>
      <c r="I491">
        <v>1</v>
      </c>
      <c r="Q491">
        <v>1</v>
      </c>
      <c r="R491" t="str">
        <f>VLOOKUP(Q491,kodok!$A$2:$B$7,2)</f>
        <v>önálló polgármesteri hivatalt működtető önkormányzat</v>
      </c>
    </row>
    <row r="492" spans="1:18">
      <c r="A492" t="s">
        <v>503</v>
      </c>
      <c r="B492" t="s">
        <v>2</v>
      </c>
      <c r="C492">
        <v>105</v>
      </c>
      <c r="Q492">
        <v>6</v>
      </c>
      <c r="R492" t="str">
        <f>VLOOKUP(Q492,kodok!$A$2:$B$7,2)</f>
        <v>körjegyzőséghez csatlakozott község önkormányzata, a körjegyzőség székhelye más helységben van</v>
      </c>
    </row>
    <row r="493" spans="1:18">
      <c r="A493" t="s">
        <v>504</v>
      </c>
      <c r="B493" t="s">
        <v>2</v>
      </c>
      <c r="C493">
        <v>901</v>
      </c>
      <c r="E493">
        <v>1</v>
      </c>
      <c r="Q493">
        <v>4</v>
      </c>
      <c r="R493" t="str">
        <f>VLOOKUP(Q493,kodok!$A$2:$B$7,2)</f>
        <v>körjegyzőséghez csatlakozott község önkormányzata, amely egyben a körjegyzőség székhelye</v>
      </c>
    </row>
    <row r="494" spans="1:18">
      <c r="A494" t="s">
        <v>505</v>
      </c>
      <c r="B494" t="s">
        <v>2</v>
      </c>
      <c r="C494">
        <v>602</v>
      </c>
      <c r="E494">
        <v>1</v>
      </c>
      <c r="Q494">
        <v>4</v>
      </c>
      <c r="R494" t="str">
        <f>VLOOKUP(Q494,kodok!$A$2:$B$7,2)</f>
        <v>körjegyzőséghez csatlakozott község önkormányzata, amely egyben a körjegyzőség székhelye</v>
      </c>
    </row>
    <row r="495" spans="1:18">
      <c r="A495" t="s">
        <v>506</v>
      </c>
      <c r="B495" t="s">
        <v>2</v>
      </c>
      <c r="C495">
        <v>280</v>
      </c>
      <c r="I495">
        <v>1</v>
      </c>
      <c r="Q495">
        <v>6</v>
      </c>
      <c r="R495" t="str">
        <f>VLOOKUP(Q495,kodok!$A$2:$B$7,2)</f>
        <v>körjegyzőséghez csatlakozott község önkormányzata, a körjegyzőség székhelye más helységben van</v>
      </c>
    </row>
    <row r="496" spans="1:18">
      <c r="A496" t="s">
        <v>507</v>
      </c>
      <c r="B496" t="s">
        <v>2</v>
      </c>
      <c r="C496">
        <v>270</v>
      </c>
      <c r="Q496">
        <v>4</v>
      </c>
      <c r="R496" t="str">
        <f>VLOOKUP(Q496,kodok!$A$2:$B$7,2)</f>
        <v>körjegyzőséghez csatlakozott község önkormányzata, amely egyben a körjegyzőség székhelye</v>
      </c>
    </row>
    <row r="497" spans="1:18">
      <c r="A497" t="s">
        <v>508</v>
      </c>
      <c r="B497" t="s">
        <v>2</v>
      </c>
      <c r="C497">
        <v>361</v>
      </c>
      <c r="Q497">
        <v>4</v>
      </c>
      <c r="R497" t="str">
        <f>VLOOKUP(Q497,kodok!$A$2:$B$7,2)</f>
        <v>körjegyzőséghez csatlakozott község önkormányzata, amely egyben a körjegyzőség székhelye</v>
      </c>
    </row>
    <row r="498" spans="1:18">
      <c r="A498" t="s">
        <v>509</v>
      </c>
      <c r="B498" t="s">
        <v>2</v>
      </c>
      <c r="C498">
        <v>477</v>
      </c>
      <c r="Q498">
        <v>6</v>
      </c>
      <c r="R498" t="str">
        <f>VLOOKUP(Q498,kodok!$A$2:$B$7,2)</f>
        <v>körjegyzőséghez csatlakozott község önkormányzata, a körjegyzőség székhelye más helységben van</v>
      </c>
    </row>
    <row r="499" spans="1:18">
      <c r="A499" t="s">
        <v>510</v>
      </c>
      <c r="B499" t="s">
        <v>2</v>
      </c>
      <c r="C499">
        <v>4298</v>
      </c>
      <c r="Q499">
        <v>1</v>
      </c>
      <c r="R499" t="str">
        <f>VLOOKUP(Q499,kodok!$A$2:$B$7,2)</f>
        <v>önálló polgármesteri hivatalt működtető önkormányzat</v>
      </c>
    </row>
    <row r="500" spans="1:18">
      <c r="A500" t="s">
        <v>511</v>
      </c>
      <c r="B500" t="s">
        <v>2</v>
      </c>
      <c r="C500">
        <v>313</v>
      </c>
      <c r="Q500">
        <v>6</v>
      </c>
      <c r="R500" t="str">
        <f>VLOOKUP(Q500,kodok!$A$2:$B$7,2)</f>
        <v>körjegyzőséghez csatlakozott község önkormányzata, a körjegyzőség székhelye más helységben van</v>
      </c>
    </row>
    <row r="501" spans="1:18">
      <c r="A501" t="s">
        <v>512</v>
      </c>
      <c r="B501" t="s">
        <v>2</v>
      </c>
      <c r="C501">
        <v>1958</v>
      </c>
      <c r="Q501">
        <v>1</v>
      </c>
      <c r="R501" t="str">
        <f>VLOOKUP(Q501,kodok!$A$2:$B$7,2)</f>
        <v>önálló polgármesteri hivatalt működtető önkormányzat</v>
      </c>
    </row>
    <row r="502" spans="1:18">
      <c r="A502" t="s">
        <v>513</v>
      </c>
      <c r="B502" t="s">
        <v>4</v>
      </c>
      <c r="C502">
        <v>4824</v>
      </c>
      <c r="E502">
        <v>1</v>
      </c>
      <c r="Q502">
        <v>3</v>
      </c>
      <c r="R502" t="str">
        <f>VLOOKUP(Q502,kodok!$A$2:$B$7,2)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503" spans="1:18">
      <c r="A503" t="s">
        <v>514</v>
      </c>
      <c r="B503" t="s">
        <v>2</v>
      </c>
      <c r="C503">
        <v>634</v>
      </c>
      <c r="Q503">
        <v>4</v>
      </c>
      <c r="R503" t="str">
        <f>VLOOKUP(Q503,kodok!$A$2:$B$7,2)</f>
        <v>körjegyzőséghez csatlakozott község önkormányzata, amely egyben a körjegyzőség székhelye</v>
      </c>
    </row>
    <row r="504" spans="1:18">
      <c r="A504" t="s">
        <v>515</v>
      </c>
      <c r="B504" t="s">
        <v>2</v>
      </c>
      <c r="C504">
        <v>820</v>
      </c>
      <c r="Q504">
        <v>6</v>
      </c>
      <c r="R504" t="str">
        <f>VLOOKUP(Q504,kodok!$A$2:$B$7,2)</f>
        <v>körjegyzőséghez csatlakozott község önkormányzata, a körjegyzőség székhelye más helységben van</v>
      </c>
    </row>
    <row r="505" spans="1:18">
      <c r="A505" t="s">
        <v>516</v>
      </c>
      <c r="B505" t="s">
        <v>2</v>
      </c>
      <c r="C505">
        <v>2176</v>
      </c>
      <c r="E505">
        <v>1</v>
      </c>
      <c r="Q505">
        <v>1</v>
      </c>
      <c r="R505" t="str">
        <f>VLOOKUP(Q505,kodok!$A$2:$B$7,2)</f>
        <v>önálló polgármesteri hivatalt működtető önkormányzat</v>
      </c>
    </row>
    <row r="506" spans="1:18">
      <c r="A506" t="s">
        <v>517</v>
      </c>
      <c r="B506" t="s">
        <v>2</v>
      </c>
      <c r="C506">
        <v>723</v>
      </c>
      <c r="Q506">
        <v>6</v>
      </c>
      <c r="R506" t="str">
        <f>VLOOKUP(Q506,kodok!$A$2:$B$7,2)</f>
        <v>körjegyzőséghez csatlakozott község önkormányzata, a körjegyzőség székhelye más helységben van</v>
      </c>
    </row>
    <row r="507" spans="1:18">
      <c r="A507" t="s">
        <v>518</v>
      </c>
      <c r="B507" t="s">
        <v>2</v>
      </c>
      <c r="C507">
        <v>454</v>
      </c>
      <c r="E507">
        <v>1</v>
      </c>
      <c r="Q507">
        <v>6</v>
      </c>
      <c r="R507" t="str">
        <f>VLOOKUP(Q507,kodok!$A$2:$B$7,2)</f>
        <v>körjegyzőséghez csatlakozott község önkormányzata, a körjegyzőség székhelye más helységben van</v>
      </c>
    </row>
    <row r="508" spans="1:18">
      <c r="A508" t="s">
        <v>519</v>
      </c>
      <c r="B508" t="s">
        <v>2</v>
      </c>
      <c r="C508">
        <v>366</v>
      </c>
      <c r="Q508">
        <v>6</v>
      </c>
      <c r="R508" t="str">
        <f>VLOOKUP(Q508,kodok!$A$2:$B$7,2)</f>
        <v>körjegyzőséghez csatlakozott község önkormányzata, a körjegyzőség székhelye más helységben van</v>
      </c>
    </row>
    <row r="509" spans="1:18">
      <c r="A509" t="s">
        <v>520</v>
      </c>
      <c r="B509" t="s">
        <v>2</v>
      </c>
      <c r="C509">
        <v>1667</v>
      </c>
      <c r="E509">
        <v>1</v>
      </c>
      <c r="Q509">
        <v>1</v>
      </c>
      <c r="R509" t="str">
        <f>VLOOKUP(Q509,kodok!$A$2:$B$7,2)</f>
        <v>önálló polgármesteri hivatalt működtető önkormányzat</v>
      </c>
    </row>
    <row r="510" spans="1:18">
      <c r="A510" t="s">
        <v>521</v>
      </c>
      <c r="B510" t="s">
        <v>4</v>
      </c>
      <c r="C510">
        <v>3452</v>
      </c>
      <c r="E510">
        <v>1</v>
      </c>
      <c r="G510">
        <v>1</v>
      </c>
      <c r="Q510">
        <v>3</v>
      </c>
      <c r="R510" t="str">
        <f>VLOOKUP(Q510,kodok!$A$2:$B$7,2)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511" spans="1:18">
      <c r="A511" t="s">
        <v>522</v>
      </c>
      <c r="B511" t="s">
        <v>2</v>
      </c>
      <c r="C511">
        <v>23</v>
      </c>
      <c r="Q511">
        <v>6</v>
      </c>
      <c r="R511" t="str">
        <f>VLOOKUP(Q511,kodok!$A$2:$B$7,2)</f>
        <v>körjegyzőséghez csatlakozott község önkormányzata, a körjegyzőség székhelye más helységben van</v>
      </c>
    </row>
    <row r="512" spans="1:18">
      <c r="A512" t="s">
        <v>523</v>
      </c>
      <c r="B512" t="s">
        <v>2</v>
      </c>
      <c r="C512">
        <v>385</v>
      </c>
      <c r="E512">
        <v>1</v>
      </c>
      <c r="Q512">
        <v>6</v>
      </c>
      <c r="R512" t="str">
        <f>VLOOKUP(Q512,kodok!$A$2:$B$7,2)</f>
        <v>körjegyzőséghez csatlakozott község önkormányzata, a körjegyzőség székhelye más helységben van</v>
      </c>
    </row>
    <row r="513" spans="1:18">
      <c r="A513" t="s">
        <v>524</v>
      </c>
      <c r="B513" t="s">
        <v>2</v>
      </c>
      <c r="C513">
        <v>210</v>
      </c>
      <c r="Q513">
        <v>6</v>
      </c>
      <c r="R513" t="str">
        <f>VLOOKUP(Q513,kodok!$A$2:$B$7,2)</f>
        <v>körjegyzőséghez csatlakozott község önkormányzata, a körjegyzőség székhelye más helységben van</v>
      </c>
    </row>
    <row r="514" spans="1:18">
      <c r="A514" t="s">
        <v>525</v>
      </c>
      <c r="B514" t="s">
        <v>2</v>
      </c>
      <c r="C514">
        <v>1049</v>
      </c>
      <c r="Q514">
        <v>4</v>
      </c>
      <c r="R514" t="str">
        <f>VLOOKUP(Q514,kodok!$A$2:$B$7,2)</f>
        <v>körjegyzőséghez csatlakozott község önkormányzata, amely egyben a körjegyzőség székhelye</v>
      </c>
    </row>
    <row r="515" spans="1:18">
      <c r="A515" t="s">
        <v>526</v>
      </c>
      <c r="B515" t="s">
        <v>2</v>
      </c>
      <c r="C515">
        <v>470</v>
      </c>
      <c r="Q515">
        <v>6</v>
      </c>
      <c r="R515" t="str">
        <f>VLOOKUP(Q515,kodok!$A$2:$B$7,2)</f>
        <v>körjegyzőséghez csatlakozott község önkormányzata, a körjegyzőség székhelye más helységben van</v>
      </c>
    </row>
    <row r="516" spans="1:18">
      <c r="A516" t="s">
        <v>527</v>
      </c>
      <c r="B516" t="s">
        <v>2</v>
      </c>
      <c r="C516">
        <v>371</v>
      </c>
      <c r="Q516">
        <v>6</v>
      </c>
      <c r="R516" t="str">
        <f>VLOOKUP(Q516,kodok!$A$2:$B$7,2)</f>
        <v>körjegyzőséghez csatlakozott község önkormányzata, a körjegyzőség székhelye más helységben van</v>
      </c>
    </row>
    <row r="517" spans="1:18">
      <c r="A517" t="s">
        <v>528</v>
      </c>
      <c r="B517" t="s">
        <v>2</v>
      </c>
      <c r="C517">
        <v>857</v>
      </c>
      <c r="Q517">
        <v>4</v>
      </c>
      <c r="R517" t="str">
        <f>VLOOKUP(Q517,kodok!$A$2:$B$7,2)</f>
        <v>körjegyzőséghez csatlakozott község önkormányzata, amely egyben a körjegyzőség székhelye</v>
      </c>
    </row>
    <row r="518" spans="1:18">
      <c r="A518" t="s">
        <v>529</v>
      </c>
      <c r="B518" t="s">
        <v>2</v>
      </c>
      <c r="C518">
        <v>148</v>
      </c>
      <c r="Q518">
        <v>6</v>
      </c>
      <c r="R518" t="str">
        <f>VLOOKUP(Q518,kodok!$A$2:$B$7,2)</f>
        <v>körjegyzőséghez csatlakozott község önkormányzata, a körjegyzőség székhelye más helységben van</v>
      </c>
    </row>
    <row r="519" spans="1:18">
      <c r="A519" t="s">
        <v>530</v>
      </c>
      <c r="B519" t="s">
        <v>2</v>
      </c>
      <c r="C519">
        <v>2119</v>
      </c>
      <c r="Q519">
        <v>1</v>
      </c>
      <c r="R519" t="str">
        <f>VLOOKUP(Q519,kodok!$A$2:$B$7,2)</f>
        <v>önálló polgármesteri hivatalt működtető önkormányzat</v>
      </c>
    </row>
    <row r="520" spans="1:18">
      <c r="A520" t="s">
        <v>531</v>
      </c>
      <c r="B520" t="s">
        <v>2</v>
      </c>
      <c r="C520">
        <v>552</v>
      </c>
      <c r="Q520">
        <v>4</v>
      </c>
      <c r="R520" t="str">
        <f>VLOOKUP(Q520,kodok!$A$2:$B$7,2)</f>
        <v>körjegyzőséghez csatlakozott község önkormányzata, amely egyben a körjegyzőség székhelye</v>
      </c>
    </row>
    <row r="521" spans="1:18">
      <c r="A521" t="s">
        <v>532</v>
      </c>
      <c r="B521" t="s">
        <v>2</v>
      </c>
      <c r="C521">
        <v>819</v>
      </c>
      <c r="E521">
        <v>1</v>
      </c>
      <c r="Q521">
        <v>4</v>
      </c>
      <c r="R521" t="str">
        <f>VLOOKUP(Q521,kodok!$A$2:$B$7,2)</f>
        <v>körjegyzőséghez csatlakozott község önkormányzata, amely egyben a körjegyzőség székhelye</v>
      </c>
    </row>
    <row r="522" spans="1:18">
      <c r="A522" t="s">
        <v>533</v>
      </c>
      <c r="B522" t="s">
        <v>2</v>
      </c>
      <c r="C522">
        <v>2581</v>
      </c>
      <c r="Q522">
        <v>1</v>
      </c>
      <c r="R522" t="str">
        <f>VLOOKUP(Q522,kodok!$A$2:$B$7,2)</f>
        <v>önálló polgármesteri hivatalt működtető önkormányzat</v>
      </c>
    </row>
    <row r="523" spans="1:18">
      <c r="A523" t="s">
        <v>534</v>
      </c>
      <c r="B523" t="s">
        <v>2</v>
      </c>
      <c r="C523">
        <v>31</v>
      </c>
      <c r="Q523">
        <v>6</v>
      </c>
      <c r="R523" t="str">
        <f>VLOOKUP(Q523,kodok!$A$2:$B$7,2)</f>
        <v>körjegyzőséghez csatlakozott község önkormányzata, a körjegyzőség székhelye más helységben van</v>
      </c>
    </row>
    <row r="524" spans="1:18">
      <c r="A524" t="s">
        <v>535</v>
      </c>
      <c r="B524" t="s">
        <v>2</v>
      </c>
      <c r="C524">
        <v>406</v>
      </c>
      <c r="Q524">
        <v>6</v>
      </c>
      <c r="R524" t="str">
        <f>VLOOKUP(Q524,kodok!$A$2:$B$7,2)</f>
        <v>körjegyzőséghez csatlakozott község önkormányzata, a körjegyzőség székhelye más helységben van</v>
      </c>
    </row>
    <row r="525" spans="1:18">
      <c r="A525" t="s">
        <v>536</v>
      </c>
      <c r="B525" t="s">
        <v>2</v>
      </c>
      <c r="C525">
        <v>541</v>
      </c>
      <c r="Q525">
        <v>6</v>
      </c>
      <c r="R525" t="str">
        <f>VLOOKUP(Q525,kodok!$A$2:$B$7,2)</f>
        <v>körjegyzőséghez csatlakozott község önkormányzata, a körjegyzőség székhelye más helységben van</v>
      </c>
    </row>
    <row r="526" spans="1:18">
      <c r="A526" t="s">
        <v>537</v>
      </c>
      <c r="B526" t="s">
        <v>2</v>
      </c>
      <c r="C526">
        <v>803</v>
      </c>
      <c r="Q526">
        <v>5</v>
      </c>
      <c r="R526" t="str">
        <f>VLOOKUP(Q526,kodok!$A$2:$B$7,2)</f>
        <v>körjegyzőséghez csatlakozott község önkormányzata, amely egyben a körjegyzőség székhelye, ezenkívül más önkormányzatok körjegyzői hivatalának is helyet biztosít</v>
      </c>
    </row>
    <row r="527" spans="1:18">
      <c r="A527" t="s">
        <v>538</v>
      </c>
      <c r="B527" t="s">
        <v>2</v>
      </c>
      <c r="C527">
        <v>327</v>
      </c>
      <c r="Q527">
        <v>6</v>
      </c>
      <c r="R527" t="str">
        <f>VLOOKUP(Q527,kodok!$A$2:$B$7,2)</f>
        <v>körjegyzőséghez csatlakozott község önkormányzata, a körjegyzőség székhelye más helységben van</v>
      </c>
    </row>
    <row r="528" spans="1:18">
      <c r="A528" t="s">
        <v>539</v>
      </c>
      <c r="B528" t="s">
        <v>2</v>
      </c>
      <c r="C528">
        <v>1909</v>
      </c>
      <c r="Q528">
        <v>4</v>
      </c>
      <c r="R528" t="str">
        <f>VLOOKUP(Q528,kodok!$A$2:$B$7,2)</f>
        <v>körjegyzőséghez csatlakozott község önkormányzata, amely egyben a körjegyzőség székhelye</v>
      </c>
    </row>
    <row r="529" spans="1:18">
      <c r="A529" t="s">
        <v>540</v>
      </c>
      <c r="B529" t="s">
        <v>2</v>
      </c>
      <c r="C529">
        <v>1953</v>
      </c>
      <c r="Q529">
        <v>1</v>
      </c>
      <c r="R529" t="str">
        <f>VLOOKUP(Q529,kodok!$A$2:$B$7,2)</f>
        <v>önálló polgármesteri hivatalt működtető önkormányzat</v>
      </c>
    </row>
    <row r="530" spans="1:18">
      <c r="A530" t="s">
        <v>541</v>
      </c>
      <c r="B530" t="s">
        <v>2</v>
      </c>
      <c r="C530">
        <v>355</v>
      </c>
      <c r="E530">
        <v>1</v>
      </c>
      <c r="I530">
        <v>1</v>
      </c>
      <c r="Q530">
        <v>6</v>
      </c>
      <c r="R530" t="str">
        <f>VLOOKUP(Q530,kodok!$A$2:$B$7,2)</f>
        <v>körjegyzőséghez csatlakozott község önkormányzata, a körjegyzőség székhelye más helységben van</v>
      </c>
    </row>
    <row r="531" spans="1:18">
      <c r="A531" t="s">
        <v>542</v>
      </c>
      <c r="B531" t="s">
        <v>2</v>
      </c>
      <c r="C531">
        <v>952</v>
      </c>
      <c r="G531">
        <v>1</v>
      </c>
      <c r="I531">
        <v>1</v>
      </c>
      <c r="Q531">
        <v>4</v>
      </c>
      <c r="R531" t="str">
        <f>VLOOKUP(Q531,kodok!$A$2:$B$7,2)</f>
        <v>körjegyzőséghez csatlakozott község önkormányzata, amely egyben a körjegyzőség székhelye</v>
      </c>
    </row>
    <row r="532" spans="1:18">
      <c r="A532" t="s">
        <v>543</v>
      </c>
      <c r="B532" t="s">
        <v>2</v>
      </c>
      <c r="C532">
        <v>882</v>
      </c>
      <c r="I532">
        <v>1</v>
      </c>
      <c r="Q532">
        <v>6</v>
      </c>
      <c r="R532" t="str">
        <f>VLOOKUP(Q532,kodok!$A$2:$B$7,2)</f>
        <v>körjegyzőséghez csatlakozott község önkormányzata, a körjegyzőség székhelye más helységben van</v>
      </c>
    </row>
    <row r="533" spans="1:18">
      <c r="A533" t="s">
        <v>544</v>
      </c>
      <c r="B533" t="s">
        <v>2</v>
      </c>
      <c r="C533">
        <v>488</v>
      </c>
      <c r="Q533">
        <v>6</v>
      </c>
      <c r="R533" t="str">
        <f>VLOOKUP(Q533,kodok!$A$2:$B$7,2)</f>
        <v>körjegyzőséghez csatlakozott község önkormányzata, a körjegyzőség székhelye más helységben van</v>
      </c>
    </row>
    <row r="534" spans="1:18">
      <c r="A534" t="s">
        <v>545</v>
      </c>
      <c r="B534" t="s">
        <v>2</v>
      </c>
      <c r="C534">
        <v>560</v>
      </c>
      <c r="Q534">
        <v>1</v>
      </c>
      <c r="R534" t="str">
        <f>VLOOKUP(Q534,kodok!$A$2:$B$7,2)</f>
        <v>önálló polgármesteri hivatalt működtető önkormányzat</v>
      </c>
    </row>
    <row r="535" spans="1:18">
      <c r="A535" t="s">
        <v>546</v>
      </c>
      <c r="B535" t="s">
        <v>2</v>
      </c>
      <c r="C535">
        <v>358</v>
      </c>
      <c r="Q535">
        <v>6</v>
      </c>
      <c r="R535" t="str">
        <f>VLOOKUP(Q535,kodok!$A$2:$B$7,2)</f>
        <v>körjegyzőséghez csatlakozott község önkormányzata, a körjegyzőség székhelye más helységben van</v>
      </c>
    </row>
    <row r="536" spans="1:18">
      <c r="A536" t="s">
        <v>547</v>
      </c>
      <c r="B536" t="s">
        <v>2</v>
      </c>
      <c r="C536">
        <v>398</v>
      </c>
      <c r="E536">
        <v>1</v>
      </c>
      <c r="Q536">
        <v>6</v>
      </c>
      <c r="R536" t="str">
        <f>VLOOKUP(Q536,kodok!$A$2:$B$7,2)</f>
        <v>körjegyzőséghez csatlakozott község önkormányzata, a körjegyzőség székhelye más helységben van</v>
      </c>
    </row>
    <row r="537" spans="1:18">
      <c r="A537" t="s">
        <v>548</v>
      </c>
      <c r="B537" t="s">
        <v>2</v>
      </c>
      <c r="C537">
        <v>697</v>
      </c>
      <c r="E537">
        <v>1</v>
      </c>
      <c r="Q537">
        <v>4</v>
      </c>
      <c r="R537" t="str">
        <f>VLOOKUP(Q537,kodok!$A$2:$B$7,2)</f>
        <v>körjegyzőséghez csatlakozott község önkormányzata, amely egyben a körjegyzőség székhelye</v>
      </c>
    </row>
    <row r="538" spans="1:18">
      <c r="A538" t="s">
        <v>549</v>
      </c>
      <c r="B538" t="s">
        <v>2</v>
      </c>
      <c r="C538">
        <v>767</v>
      </c>
      <c r="Q538">
        <v>6</v>
      </c>
      <c r="R538" t="str">
        <f>VLOOKUP(Q538,kodok!$A$2:$B$7,2)</f>
        <v>körjegyzőséghez csatlakozott község önkormányzata, a körjegyzőség székhelye más helységben van</v>
      </c>
    </row>
    <row r="539" spans="1:18">
      <c r="A539" t="s">
        <v>550</v>
      </c>
      <c r="B539" t="s">
        <v>2</v>
      </c>
      <c r="C539">
        <v>3169</v>
      </c>
      <c r="E539">
        <v>1</v>
      </c>
      <c r="I539">
        <v>1</v>
      </c>
      <c r="M539">
        <v>1</v>
      </c>
      <c r="Q539">
        <v>1</v>
      </c>
      <c r="R539" t="str">
        <f>VLOOKUP(Q539,kodok!$A$2:$B$7,2)</f>
        <v>önálló polgármesteri hivatalt működtető önkormányzat</v>
      </c>
    </row>
    <row r="540" spans="1:18">
      <c r="A540" t="s">
        <v>551</v>
      </c>
      <c r="B540" t="s">
        <v>2</v>
      </c>
      <c r="C540">
        <v>1284</v>
      </c>
      <c r="Q540">
        <v>4</v>
      </c>
      <c r="R540" t="str">
        <f>VLOOKUP(Q540,kodok!$A$2:$B$7,2)</f>
        <v>körjegyzőséghez csatlakozott község önkormányzata, amely egyben a körjegyzőség székhelye</v>
      </c>
    </row>
    <row r="541" spans="1:18">
      <c r="A541" t="s">
        <v>552</v>
      </c>
      <c r="B541" t="s">
        <v>2</v>
      </c>
      <c r="C541">
        <v>1646</v>
      </c>
      <c r="E541">
        <v>1</v>
      </c>
      <c r="Q541">
        <v>4</v>
      </c>
      <c r="R541" t="str">
        <f>VLOOKUP(Q541,kodok!$A$2:$B$7,2)</f>
        <v>körjegyzőséghez csatlakozott község önkormányzata, amely egyben a körjegyzőség székhelye</v>
      </c>
    </row>
    <row r="542" spans="1:18">
      <c r="A542" t="s">
        <v>553</v>
      </c>
      <c r="B542" t="s">
        <v>2</v>
      </c>
      <c r="C542">
        <v>858</v>
      </c>
      <c r="Q542">
        <v>4</v>
      </c>
      <c r="R542" t="str">
        <f>VLOOKUP(Q542,kodok!$A$2:$B$7,2)</f>
        <v>körjegyzőséghez csatlakozott község önkormányzata, amely egyben a körjegyzőség székhelye</v>
      </c>
    </row>
    <row r="543" spans="1:18">
      <c r="A543" t="s">
        <v>554</v>
      </c>
      <c r="B543" t="s">
        <v>2</v>
      </c>
      <c r="C543">
        <v>3377</v>
      </c>
      <c r="I543">
        <v>1</v>
      </c>
      <c r="Q543">
        <v>4</v>
      </c>
      <c r="R543" t="str">
        <f>VLOOKUP(Q543,kodok!$A$2:$B$7,2)</f>
        <v>körjegyzőséghez csatlakozott község önkormányzata, amely egyben a körjegyzőség székhelye</v>
      </c>
    </row>
    <row r="544" spans="1:18">
      <c r="A544" t="s">
        <v>555</v>
      </c>
      <c r="B544" t="s">
        <v>2</v>
      </c>
      <c r="C544">
        <v>1699</v>
      </c>
      <c r="Q544">
        <v>4</v>
      </c>
      <c r="R544" t="str">
        <f>VLOOKUP(Q544,kodok!$A$2:$B$7,2)</f>
        <v>körjegyzőséghez csatlakozott község önkormányzata, amely egyben a körjegyzőség székhelye</v>
      </c>
    </row>
    <row r="545" spans="1:18">
      <c r="A545" t="s">
        <v>556</v>
      </c>
      <c r="B545" t="s">
        <v>2</v>
      </c>
      <c r="C545">
        <v>440</v>
      </c>
      <c r="Q545">
        <v>6</v>
      </c>
      <c r="R545" t="str">
        <f>VLOOKUP(Q545,kodok!$A$2:$B$7,2)</f>
        <v>körjegyzőséghez csatlakozott község önkormányzata, a körjegyzőség székhelye más helységben van</v>
      </c>
    </row>
    <row r="546" spans="1:18">
      <c r="A546" t="s">
        <v>557</v>
      </c>
      <c r="B546" t="s">
        <v>2</v>
      </c>
      <c r="C546">
        <v>1405</v>
      </c>
      <c r="N546">
        <v>1</v>
      </c>
      <c r="Q546">
        <v>1</v>
      </c>
      <c r="R546" t="str">
        <f>VLOOKUP(Q546,kodok!$A$2:$B$7,2)</f>
        <v>önálló polgármesteri hivatalt működtető önkormányzat</v>
      </c>
    </row>
    <row r="547" spans="1:18">
      <c r="A547" t="s">
        <v>558</v>
      </c>
      <c r="B547" t="s">
        <v>2</v>
      </c>
      <c r="C547">
        <v>286</v>
      </c>
      <c r="Q547">
        <v>6</v>
      </c>
      <c r="R547" t="str">
        <f>VLOOKUP(Q547,kodok!$A$2:$B$7,2)</f>
        <v>körjegyzőséghez csatlakozott község önkormányzata, a körjegyzőség székhelye más helységben van</v>
      </c>
    </row>
    <row r="548" spans="1:18">
      <c r="A548" t="s">
        <v>559</v>
      </c>
      <c r="B548" t="s">
        <v>4</v>
      </c>
      <c r="C548">
        <v>17686</v>
      </c>
      <c r="E548">
        <v>1</v>
      </c>
      <c r="Q548">
        <v>1</v>
      </c>
      <c r="R548" t="str">
        <f>VLOOKUP(Q548,kodok!$A$2:$B$7,2)</f>
        <v>önálló polgármesteri hivatalt működtető önkormányzat</v>
      </c>
    </row>
    <row r="549" spans="1:18">
      <c r="A549" t="s">
        <v>560</v>
      </c>
      <c r="B549" t="s">
        <v>2</v>
      </c>
      <c r="C549">
        <v>374</v>
      </c>
      <c r="Q549">
        <v>4</v>
      </c>
      <c r="R549" t="str">
        <f>VLOOKUP(Q549,kodok!$A$2:$B$7,2)</f>
        <v>körjegyzőséghez csatlakozott község önkormányzata, amely egyben a körjegyzőség székhelye</v>
      </c>
    </row>
    <row r="550" spans="1:18">
      <c r="A550" t="s">
        <v>561</v>
      </c>
      <c r="B550" t="s">
        <v>2</v>
      </c>
      <c r="C550">
        <v>187</v>
      </c>
      <c r="Q550">
        <v>6</v>
      </c>
      <c r="R550" t="str">
        <f>VLOOKUP(Q550,kodok!$A$2:$B$7,2)</f>
        <v>körjegyzőséghez csatlakozott község önkormányzata, a körjegyzőség székhelye más helységben van</v>
      </c>
    </row>
    <row r="551" spans="1:18">
      <c r="A551" t="s">
        <v>562</v>
      </c>
      <c r="B551" t="s">
        <v>2</v>
      </c>
      <c r="C551">
        <v>1576</v>
      </c>
      <c r="Q551">
        <v>1</v>
      </c>
      <c r="R551" t="str">
        <f>VLOOKUP(Q551,kodok!$A$2:$B$7,2)</f>
        <v>önálló polgármesteri hivatalt működtető önkormányzat</v>
      </c>
    </row>
    <row r="552" spans="1:18">
      <c r="A552" t="s">
        <v>563</v>
      </c>
      <c r="B552" t="s">
        <v>2</v>
      </c>
      <c r="C552">
        <v>1797</v>
      </c>
      <c r="Q552">
        <v>1</v>
      </c>
      <c r="R552" t="str">
        <f>VLOOKUP(Q552,kodok!$A$2:$B$7,2)</f>
        <v>önálló polgármesteri hivatalt működtető önkormányzat</v>
      </c>
    </row>
    <row r="553" spans="1:18">
      <c r="A553" t="s">
        <v>564</v>
      </c>
      <c r="B553" t="s">
        <v>4</v>
      </c>
      <c r="C553">
        <v>10708</v>
      </c>
      <c r="E553">
        <v>1</v>
      </c>
      <c r="Q553">
        <v>1</v>
      </c>
      <c r="R553" t="str">
        <f>VLOOKUP(Q553,kodok!$A$2:$B$7,2)</f>
        <v>önálló polgármesteri hivatalt működtető önkormányzat</v>
      </c>
    </row>
    <row r="554" spans="1:18">
      <c r="A554" t="s">
        <v>565</v>
      </c>
      <c r="B554" t="s">
        <v>4</v>
      </c>
      <c r="C554">
        <v>5302</v>
      </c>
      <c r="K554">
        <v>1</v>
      </c>
      <c r="N554">
        <v>1</v>
      </c>
      <c r="Q554">
        <v>1</v>
      </c>
      <c r="R554" t="str">
        <f>VLOOKUP(Q554,kodok!$A$2:$B$7,2)</f>
        <v>önálló polgármesteri hivatalt működtető önkormányzat</v>
      </c>
    </row>
    <row r="555" spans="1:18">
      <c r="A555" t="s">
        <v>566</v>
      </c>
      <c r="B555" t="s">
        <v>2</v>
      </c>
      <c r="C555">
        <v>1049</v>
      </c>
      <c r="E555">
        <v>1</v>
      </c>
      <c r="Q555">
        <v>4</v>
      </c>
      <c r="R555" t="str">
        <f>VLOOKUP(Q555,kodok!$A$2:$B$7,2)</f>
        <v>körjegyzőséghez csatlakozott község önkormányzata, amely egyben a körjegyzőség székhelye</v>
      </c>
    </row>
    <row r="556" spans="1:18">
      <c r="A556" t="s">
        <v>567</v>
      </c>
      <c r="B556" t="s">
        <v>2</v>
      </c>
      <c r="C556">
        <v>80</v>
      </c>
      <c r="Q556">
        <v>6</v>
      </c>
      <c r="R556" t="str">
        <f>VLOOKUP(Q556,kodok!$A$2:$B$7,2)</f>
        <v>körjegyzőséghez csatlakozott község önkormányzata, a körjegyzőség székhelye más helységben van</v>
      </c>
    </row>
    <row r="557" spans="1:18">
      <c r="A557" t="s">
        <v>568</v>
      </c>
      <c r="B557" t="s">
        <v>2</v>
      </c>
      <c r="C557">
        <v>647</v>
      </c>
      <c r="Q557">
        <v>4</v>
      </c>
      <c r="R557" t="str">
        <f>VLOOKUP(Q557,kodok!$A$2:$B$7,2)</f>
        <v>körjegyzőséghez csatlakozott község önkormányzata, amely egyben a körjegyzőség székhelye</v>
      </c>
    </row>
    <row r="558" spans="1:18">
      <c r="A558" t="s">
        <v>569</v>
      </c>
      <c r="B558" t="s">
        <v>3</v>
      </c>
      <c r="C558">
        <v>1885</v>
      </c>
      <c r="E558">
        <v>1</v>
      </c>
      <c r="Q558">
        <v>1</v>
      </c>
      <c r="R558" t="str">
        <f>VLOOKUP(Q558,kodok!$A$2:$B$7,2)</f>
        <v>önálló polgármesteri hivatalt működtető önkormányzat</v>
      </c>
    </row>
    <row r="559" spans="1:18">
      <c r="A559" t="s">
        <v>570</v>
      </c>
      <c r="B559" t="s">
        <v>2</v>
      </c>
      <c r="C559">
        <v>1154</v>
      </c>
      <c r="Q559">
        <v>4</v>
      </c>
      <c r="R559" t="str">
        <f>VLOOKUP(Q559,kodok!$A$2:$B$7,2)</f>
        <v>körjegyzőséghez csatlakozott község önkormányzata, amely egyben a körjegyzőség székhelye</v>
      </c>
    </row>
    <row r="560" spans="1:18">
      <c r="A560" t="s">
        <v>571</v>
      </c>
      <c r="B560" t="s">
        <v>2</v>
      </c>
      <c r="C560">
        <v>302</v>
      </c>
      <c r="Q560">
        <v>6</v>
      </c>
      <c r="R560" t="str">
        <f>VLOOKUP(Q560,kodok!$A$2:$B$7,2)</f>
        <v>körjegyzőséghez csatlakozott község önkormányzata, a körjegyzőség székhelye más helységben van</v>
      </c>
    </row>
    <row r="561" spans="1:18">
      <c r="A561" t="s">
        <v>572</v>
      </c>
      <c r="B561" t="s">
        <v>2</v>
      </c>
      <c r="C561">
        <v>604</v>
      </c>
      <c r="Q561">
        <v>4</v>
      </c>
      <c r="R561" t="str">
        <f>VLOOKUP(Q561,kodok!$A$2:$B$7,2)</f>
        <v>körjegyzőséghez csatlakozott község önkormányzata, amely egyben a körjegyzőség székhelye</v>
      </c>
    </row>
    <row r="562" spans="1:18">
      <c r="A562" t="s">
        <v>573</v>
      </c>
      <c r="B562" t="s">
        <v>3</v>
      </c>
      <c r="C562">
        <v>8904</v>
      </c>
      <c r="N562">
        <v>1</v>
      </c>
      <c r="Q562">
        <v>1</v>
      </c>
      <c r="R562" t="str">
        <f>VLOOKUP(Q562,kodok!$A$2:$B$7,2)</f>
        <v>önálló polgármesteri hivatalt működtető önkormányzat</v>
      </c>
    </row>
    <row r="563" spans="1:18">
      <c r="A563" t="s">
        <v>574</v>
      </c>
      <c r="B563" t="s">
        <v>2</v>
      </c>
      <c r="C563">
        <v>379</v>
      </c>
      <c r="Q563">
        <v>6</v>
      </c>
      <c r="R563" t="str">
        <f>VLOOKUP(Q563,kodok!$A$2:$B$7,2)</f>
        <v>körjegyzőséghez csatlakozott község önkormányzata, a körjegyzőség székhelye más helységben van</v>
      </c>
    </row>
    <row r="564" spans="1:18">
      <c r="A564" t="s">
        <v>575</v>
      </c>
      <c r="B564" t="s">
        <v>2</v>
      </c>
      <c r="C564">
        <v>467</v>
      </c>
      <c r="E564">
        <v>1</v>
      </c>
      <c r="Q564">
        <v>4</v>
      </c>
      <c r="R564" t="str">
        <f>VLOOKUP(Q564,kodok!$A$2:$B$7,2)</f>
        <v>körjegyzőséghez csatlakozott község önkormányzata, amely egyben a körjegyzőség székhelye</v>
      </c>
    </row>
    <row r="565" spans="1:18">
      <c r="A565" t="s">
        <v>576</v>
      </c>
      <c r="B565" t="s">
        <v>2</v>
      </c>
      <c r="C565">
        <v>2174</v>
      </c>
      <c r="E565">
        <v>1</v>
      </c>
      <c r="Q565">
        <v>1</v>
      </c>
      <c r="R565" t="str">
        <f>VLOOKUP(Q565,kodok!$A$2:$B$7,2)</f>
        <v>önálló polgármesteri hivatalt működtető önkormányzat</v>
      </c>
    </row>
    <row r="566" spans="1:18">
      <c r="A566" t="s">
        <v>577</v>
      </c>
      <c r="B566" t="s">
        <v>2</v>
      </c>
      <c r="C566">
        <v>870</v>
      </c>
      <c r="Q566">
        <v>4</v>
      </c>
      <c r="R566" t="str">
        <f>VLOOKUP(Q566,kodok!$A$2:$B$7,2)</f>
        <v>körjegyzőséghez csatlakozott község önkormányzata, amely egyben a körjegyzőség székhelye</v>
      </c>
    </row>
    <row r="567" spans="1:18">
      <c r="A567" t="s">
        <v>578</v>
      </c>
      <c r="B567" t="s">
        <v>2</v>
      </c>
      <c r="C567">
        <v>1074</v>
      </c>
      <c r="Q567">
        <v>1</v>
      </c>
      <c r="R567" t="str">
        <f>VLOOKUP(Q567,kodok!$A$2:$B$7,2)</f>
        <v>önálló polgármesteri hivatalt működtető önkormányzat</v>
      </c>
    </row>
    <row r="568" spans="1:18">
      <c r="A568" t="s">
        <v>579</v>
      </c>
      <c r="B568" t="s">
        <v>2</v>
      </c>
      <c r="C568">
        <v>671</v>
      </c>
      <c r="N568">
        <v>1</v>
      </c>
      <c r="Q568">
        <v>6</v>
      </c>
      <c r="R568" t="str">
        <f>VLOOKUP(Q568,kodok!$A$2:$B$7,2)</f>
        <v>körjegyzőséghez csatlakozott község önkormányzata, a körjegyzőség székhelye más helységben van</v>
      </c>
    </row>
    <row r="569" spans="1:18">
      <c r="A569" t="s">
        <v>580</v>
      </c>
      <c r="B569" t="s">
        <v>4</v>
      </c>
      <c r="C569">
        <v>5290</v>
      </c>
      <c r="E569">
        <v>1</v>
      </c>
      <c r="Q569">
        <v>3</v>
      </c>
      <c r="R569" t="str">
        <f>VLOOKUP(Q569,kodok!$A$2:$B$7,2)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570" spans="1:18">
      <c r="A570" t="s">
        <v>581</v>
      </c>
      <c r="B570" t="s">
        <v>2</v>
      </c>
      <c r="C570">
        <v>192</v>
      </c>
      <c r="Q570">
        <v>6</v>
      </c>
      <c r="R570" t="str">
        <f>VLOOKUP(Q570,kodok!$A$2:$B$7,2)</f>
        <v>körjegyzőséghez csatlakozott község önkormányzata, a körjegyzőség székhelye más helységben van</v>
      </c>
    </row>
    <row r="571" spans="1:18">
      <c r="A571" t="s">
        <v>582</v>
      </c>
      <c r="B571" t="s">
        <v>4</v>
      </c>
      <c r="C571">
        <v>16671</v>
      </c>
      <c r="E571">
        <v>1</v>
      </c>
      <c r="N571">
        <v>1</v>
      </c>
      <c r="Q571">
        <v>1</v>
      </c>
      <c r="R571" t="str">
        <f>VLOOKUP(Q571,kodok!$A$2:$B$7,2)</f>
        <v>önálló polgármesteri hivatalt működtető önkormányzat</v>
      </c>
    </row>
    <row r="572" spans="1:18">
      <c r="A572" t="s">
        <v>583</v>
      </c>
      <c r="B572" t="s">
        <v>2</v>
      </c>
      <c r="C572">
        <v>463</v>
      </c>
      <c r="Q572">
        <v>4</v>
      </c>
      <c r="R572" t="str">
        <f>VLOOKUP(Q572,kodok!$A$2:$B$7,2)</f>
        <v>körjegyzőséghez csatlakozott község önkormányzata, amely egyben a körjegyzőség székhelye</v>
      </c>
    </row>
    <row r="573" spans="1:18">
      <c r="A573" t="s">
        <v>584</v>
      </c>
      <c r="B573" t="s">
        <v>2</v>
      </c>
      <c r="C573">
        <v>376</v>
      </c>
      <c r="Q573">
        <v>6</v>
      </c>
      <c r="R573" t="str">
        <f>VLOOKUP(Q573,kodok!$A$2:$B$7,2)</f>
        <v>körjegyzőséghez csatlakozott község önkormányzata, a körjegyzőség székhelye más helységben van</v>
      </c>
    </row>
    <row r="574" spans="1:18">
      <c r="A574" t="s">
        <v>585</v>
      </c>
      <c r="B574" t="s">
        <v>2</v>
      </c>
      <c r="C574">
        <v>1019</v>
      </c>
      <c r="Q574">
        <v>1</v>
      </c>
      <c r="R574" t="str">
        <f>VLOOKUP(Q574,kodok!$A$2:$B$7,2)</f>
        <v>önálló polgármesteri hivatalt működtető önkormányzat</v>
      </c>
    </row>
    <row r="575" spans="1:18">
      <c r="A575" t="s">
        <v>586</v>
      </c>
      <c r="B575" t="s">
        <v>2</v>
      </c>
      <c r="C575">
        <v>990</v>
      </c>
      <c r="Q575">
        <v>4</v>
      </c>
      <c r="R575" t="str">
        <f>VLOOKUP(Q575,kodok!$A$2:$B$7,2)</f>
        <v>körjegyzőséghez csatlakozott község önkormányzata, amely egyben a körjegyzőség székhelye</v>
      </c>
    </row>
    <row r="576" spans="1:18">
      <c r="A576" t="s">
        <v>587</v>
      </c>
      <c r="B576" t="s">
        <v>2</v>
      </c>
      <c r="C576">
        <v>673</v>
      </c>
      <c r="Q576">
        <v>4</v>
      </c>
      <c r="R576" t="str">
        <f>VLOOKUP(Q576,kodok!$A$2:$B$7,2)</f>
        <v>körjegyzőséghez csatlakozott község önkormányzata, amely egyben a körjegyzőség székhelye</v>
      </c>
    </row>
    <row r="577" spans="1:18">
      <c r="A577" t="s">
        <v>588</v>
      </c>
      <c r="B577" t="s">
        <v>2</v>
      </c>
      <c r="C577">
        <v>1353</v>
      </c>
      <c r="Q577">
        <v>4</v>
      </c>
      <c r="R577" t="str">
        <f>VLOOKUP(Q577,kodok!$A$2:$B$7,2)</f>
        <v>körjegyzőséghez csatlakozott község önkormányzata, amely egyben a körjegyzőség székhelye</v>
      </c>
    </row>
    <row r="578" spans="1:18">
      <c r="A578" t="s">
        <v>589</v>
      </c>
      <c r="B578" t="s">
        <v>2</v>
      </c>
      <c r="C578">
        <v>264</v>
      </c>
      <c r="Q578">
        <v>6</v>
      </c>
      <c r="R578" t="str">
        <f>VLOOKUP(Q578,kodok!$A$2:$B$7,2)</f>
        <v>körjegyzőséghez csatlakozott község önkormányzata, a körjegyzőség székhelye más helységben van</v>
      </c>
    </row>
    <row r="579" spans="1:18">
      <c r="A579" t="s">
        <v>590</v>
      </c>
      <c r="B579" t="s">
        <v>2</v>
      </c>
      <c r="C579">
        <v>392</v>
      </c>
      <c r="E579">
        <v>1</v>
      </c>
      <c r="Q579">
        <v>6</v>
      </c>
      <c r="R579" t="str">
        <f>VLOOKUP(Q579,kodok!$A$2:$B$7,2)</f>
        <v>körjegyzőséghez csatlakozott község önkormányzata, a körjegyzőség székhelye más helységben van</v>
      </c>
    </row>
    <row r="580" spans="1:18">
      <c r="A580" t="s">
        <v>591</v>
      </c>
      <c r="B580" t="s">
        <v>2</v>
      </c>
      <c r="C580">
        <v>2869</v>
      </c>
      <c r="Q580">
        <v>1</v>
      </c>
      <c r="R580" t="str">
        <f>VLOOKUP(Q580,kodok!$A$2:$B$7,2)</f>
        <v>önálló polgármesteri hivatalt működtető önkormányzat</v>
      </c>
    </row>
    <row r="581" spans="1:18">
      <c r="A581" t="s">
        <v>592</v>
      </c>
      <c r="B581" t="s">
        <v>2</v>
      </c>
      <c r="C581">
        <v>4364</v>
      </c>
      <c r="E581">
        <v>1</v>
      </c>
      <c r="Q581">
        <v>1</v>
      </c>
      <c r="R581" t="str">
        <f>VLOOKUP(Q581,kodok!$A$2:$B$7,2)</f>
        <v>önálló polgármesteri hivatalt működtető önkormányzat</v>
      </c>
    </row>
    <row r="582" spans="1:18">
      <c r="A582" t="s">
        <v>593</v>
      </c>
      <c r="B582" t="s">
        <v>2</v>
      </c>
      <c r="C582">
        <v>90</v>
      </c>
      <c r="Q582">
        <v>6</v>
      </c>
      <c r="R582" t="str">
        <f>VLOOKUP(Q582,kodok!$A$2:$B$7,2)</f>
        <v>körjegyzőséghez csatlakozott község önkormányzata, a körjegyzőség székhelye más helységben van</v>
      </c>
    </row>
    <row r="583" spans="1:18">
      <c r="A583" t="s">
        <v>594</v>
      </c>
      <c r="B583" t="s">
        <v>2</v>
      </c>
      <c r="C583">
        <v>931</v>
      </c>
      <c r="G583">
        <v>1</v>
      </c>
      <c r="Q583">
        <v>5</v>
      </c>
      <c r="R583" t="str">
        <f>VLOOKUP(Q583,kodok!$A$2:$B$7,2)</f>
        <v>körjegyzőséghez csatlakozott község önkormányzata, amely egyben a körjegyzőség székhelye, ezenkívül más önkormányzatok körjegyzői hivatalának is helyet biztosít</v>
      </c>
    </row>
    <row r="584" spans="1:18">
      <c r="A584" t="s">
        <v>595</v>
      </c>
      <c r="B584" t="s">
        <v>2</v>
      </c>
      <c r="C584">
        <v>177</v>
      </c>
      <c r="E584">
        <v>1</v>
      </c>
      <c r="Q584">
        <v>6</v>
      </c>
      <c r="R584" t="str">
        <f>VLOOKUP(Q584,kodok!$A$2:$B$7,2)</f>
        <v>körjegyzőséghez csatlakozott község önkormányzata, a körjegyzőség székhelye más helységben van</v>
      </c>
    </row>
    <row r="585" spans="1:18">
      <c r="A585" t="s">
        <v>596</v>
      </c>
      <c r="B585" t="s">
        <v>2</v>
      </c>
      <c r="C585">
        <v>1588</v>
      </c>
      <c r="Q585">
        <v>4</v>
      </c>
      <c r="R585" t="str">
        <f>VLOOKUP(Q585,kodok!$A$2:$B$7,2)</f>
        <v>körjegyzőséghez csatlakozott község önkormányzata, amely egyben a körjegyzőség székhelye</v>
      </c>
    </row>
    <row r="586" spans="1:18">
      <c r="A586" t="s">
        <v>597</v>
      </c>
      <c r="B586" t="s">
        <v>2</v>
      </c>
      <c r="C586">
        <v>1642</v>
      </c>
      <c r="Q586">
        <v>1</v>
      </c>
      <c r="R586" t="str">
        <f>VLOOKUP(Q586,kodok!$A$2:$B$7,2)</f>
        <v>önálló polgármesteri hivatalt működtető önkormányzat</v>
      </c>
    </row>
    <row r="587" spans="1:18">
      <c r="A587" t="s">
        <v>598</v>
      </c>
      <c r="B587" t="s">
        <v>2</v>
      </c>
      <c r="C587">
        <v>574</v>
      </c>
      <c r="K587">
        <v>1</v>
      </c>
      <c r="Q587">
        <v>1</v>
      </c>
      <c r="R587" t="str">
        <f>VLOOKUP(Q587,kodok!$A$2:$B$7,2)</f>
        <v>önálló polgármesteri hivatalt működtető önkormányzat</v>
      </c>
    </row>
    <row r="588" spans="1:18">
      <c r="A588" t="s">
        <v>599</v>
      </c>
      <c r="B588" t="s">
        <v>2</v>
      </c>
      <c r="C588">
        <v>1984</v>
      </c>
      <c r="Q588">
        <v>1</v>
      </c>
      <c r="R588" t="str">
        <f>VLOOKUP(Q588,kodok!$A$2:$B$7,2)</f>
        <v>önálló polgármesteri hivatalt működtető önkormányzat</v>
      </c>
    </row>
    <row r="589" spans="1:18">
      <c r="A589" t="s">
        <v>600</v>
      </c>
      <c r="B589" t="s">
        <v>2</v>
      </c>
      <c r="C589">
        <v>77</v>
      </c>
      <c r="Q589">
        <v>6</v>
      </c>
      <c r="R589" t="str">
        <f>VLOOKUP(Q589,kodok!$A$2:$B$7,2)</f>
        <v>körjegyzőséghez csatlakozott község önkormányzata, a körjegyzőség székhelye más helységben van</v>
      </c>
    </row>
    <row r="590" spans="1:18">
      <c r="A590" t="s">
        <v>601</v>
      </c>
      <c r="B590" t="s">
        <v>6</v>
      </c>
      <c r="C590">
        <v>206225</v>
      </c>
      <c r="D590">
        <v>1</v>
      </c>
      <c r="E590">
        <v>1</v>
      </c>
      <c r="I590">
        <v>1</v>
      </c>
      <c r="J590">
        <v>1</v>
      </c>
      <c r="K590">
        <v>1</v>
      </c>
      <c r="Q590">
        <v>1</v>
      </c>
      <c r="R590" t="str">
        <f>VLOOKUP(Q590,kodok!$A$2:$B$7,2)</f>
        <v>önálló polgármesteri hivatalt működtető önkormányzat</v>
      </c>
    </row>
    <row r="591" spans="1:18">
      <c r="A591" t="s">
        <v>602</v>
      </c>
      <c r="B591" t="s">
        <v>2</v>
      </c>
      <c r="C591">
        <v>19</v>
      </c>
      <c r="Q591">
        <v>6</v>
      </c>
      <c r="R591" t="str">
        <f>VLOOKUP(Q591,kodok!$A$2:$B$7,2)</f>
        <v>körjegyzőséghez csatlakozott község önkormányzata, a körjegyzőség székhelye más helységben van</v>
      </c>
    </row>
    <row r="592" spans="1:18">
      <c r="A592" t="s">
        <v>603</v>
      </c>
      <c r="B592" t="s">
        <v>3</v>
      </c>
      <c r="C592">
        <v>4164</v>
      </c>
      <c r="E592">
        <v>1</v>
      </c>
      <c r="Q592">
        <v>1</v>
      </c>
      <c r="R592" t="str">
        <f>VLOOKUP(Q592,kodok!$A$2:$B$7,2)</f>
        <v>önálló polgármesteri hivatalt működtető önkormányzat</v>
      </c>
    </row>
    <row r="593" spans="1:18">
      <c r="A593" t="s">
        <v>604</v>
      </c>
      <c r="B593" t="s">
        <v>2</v>
      </c>
      <c r="C593">
        <v>1475</v>
      </c>
      <c r="E593">
        <v>1</v>
      </c>
      <c r="Q593">
        <v>4</v>
      </c>
      <c r="R593" t="str">
        <f>VLOOKUP(Q593,kodok!$A$2:$B$7,2)</f>
        <v>körjegyzőséghez csatlakozott község önkormányzata, amely egyben a körjegyzőség székhelye</v>
      </c>
    </row>
    <row r="594" spans="1:18">
      <c r="A594" t="s">
        <v>605</v>
      </c>
      <c r="B594" t="s">
        <v>2</v>
      </c>
      <c r="C594">
        <v>2136</v>
      </c>
      <c r="Q594">
        <v>1</v>
      </c>
      <c r="R594" t="str">
        <f>VLOOKUP(Q594,kodok!$A$2:$B$7,2)</f>
        <v>önálló polgármesteri hivatalt működtető önkormányzat</v>
      </c>
    </row>
    <row r="595" spans="1:18">
      <c r="A595" t="s">
        <v>606</v>
      </c>
      <c r="B595" t="s">
        <v>2</v>
      </c>
      <c r="C595">
        <v>1472</v>
      </c>
      <c r="E595">
        <v>1</v>
      </c>
      <c r="Q595">
        <v>4</v>
      </c>
      <c r="R595" t="str">
        <f>VLOOKUP(Q595,kodok!$A$2:$B$7,2)</f>
        <v>körjegyzőséghez csatlakozott község önkormányzata, amely egyben a körjegyzőség székhelye</v>
      </c>
    </row>
    <row r="596" spans="1:18">
      <c r="A596" t="s">
        <v>607</v>
      </c>
      <c r="B596" t="s">
        <v>2</v>
      </c>
      <c r="C596">
        <v>3187</v>
      </c>
      <c r="Q596">
        <v>1</v>
      </c>
      <c r="R596" t="str">
        <f>VLOOKUP(Q596,kodok!$A$2:$B$7,2)</f>
        <v>önálló polgármesteri hivatalt működtető önkormányzat</v>
      </c>
    </row>
    <row r="597" spans="1:18">
      <c r="A597" t="s">
        <v>608</v>
      </c>
      <c r="B597" t="s">
        <v>4</v>
      </c>
      <c r="C597">
        <v>4368</v>
      </c>
      <c r="E597">
        <v>1</v>
      </c>
      <c r="Q597">
        <v>3</v>
      </c>
      <c r="R597" t="str">
        <f>VLOOKUP(Q597,kodok!$A$2:$B$7,2)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598" spans="1:18">
      <c r="A598" t="s">
        <v>609</v>
      </c>
      <c r="B598" t="s">
        <v>2</v>
      </c>
      <c r="C598">
        <v>615</v>
      </c>
      <c r="E598">
        <v>1</v>
      </c>
      <c r="Q598">
        <v>6</v>
      </c>
      <c r="R598" t="str">
        <f>VLOOKUP(Q598,kodok!$A$2:$B$7,2)</f>
        <v>körjegyzőséghez csatlakozott község önkormányzata, a körjegyzőség székhelye más helységben van</v>
      </c>
    </row>
    <row r="599" spans="1:18">
      <c r="A599" t="s">
        <v>610</v>
      </c>
      <c r="B599" t="s">
        <v>2</v>
      </c>
      <c r="C599">
        <v>596</v>
      </c>
      <c r="E599">
        <v>1</v>
      </c>
      <c r="Q599">
        <v>4</v>
      </c>
      <c r="R599" t="str">
        <f>VLOOKUP(Q599,kodok!$A$2:$B$7,2)</f>
        <v>körjegyzőséghez csatlakozott község önkormányzata, amely egyben a körjegyzőség székhelye</v>
      </c>
    </row>
    <row r="600" spans="1:18">
      <c r="A600" t="s">
        <v>611</v>
      </c>
      <c r="B600" t="s">
        <v>2</v>
      </c>
      <c r="C600">
        <v>353</v>
      </c>
      <c r="Q600">
        <v>6</v>
      </c>
      <c r="R600" t="str">
        <f>VLOOKUP(Q600,kodok!$A$2:$B$7,2)</f>
        <v>körjegyzőséghez csatlakozott község önkormányzata, a körjegyzőség székhelye más helységben van</v>
      </c>
    </row>
    <row r="601" spans="1:18">
      <c r="A601" t="s">
        <v>612</v>
      </c>
      <c r="B601" t="s">
        <v>4</v>
      </c>
      <c r="C601">
        <v>9116</v>
      </c>
      <c r="E601">
        <v>1</v>
      </c>
      <c r="Q601">
        <v>1</v>
      </c>
      <c r="R601" t="str">
        <f>VLOOKUP(Q601,kodok!$A$2:$B$7,2)</f>
        <v>önálló polgármesteri hivatalt működtető önkormányzat</v>
      </c>
    </row>
    <row r="602" spans="1:18">
      <c r="A602" t="s">
        <v>613</v>
      </c>
      <c r="B602" t="s">
        <v>2</v>
      </c>
      <c r="C602">
        <v>1670</v>
      </c>
      <c r="Q602">
        <v>6</v>
      </c>
      <c r="R602" t="str">
        <f>VLOOKUP(Q602,kodok!$A$2:$B$7,2)</f>
        <v>körjegyzőséghez csatlakozott község önkormányzata, a körjegyzőség székhelye más helységben van</v>
      </c>
    </row>
    <row r="603" spans="1:18">
      <c r="A603" t="s">
        <v>614</v>
      </c>
      <c r="B603" t="s">
        <v>2</v>
      </c>
      <c r="C603">
        <v>3584</v>
      </c>
      <c r="M603">
        <v>1</v>
      </c>
      <c r="Q603">
        <v>1</v>
      </c>
      <c r="R603" t="str">
        <f>VLOOKUP(Q603,kodok!$A$2:$B$7,2)</f>
        <v>önálló polgármesteri hivatalt működtető önkormányzat</v>
      </c>
    </row>
    <row r="604" spans="1:18">
      <c r="A604" t="s">
        <v>615</v>
      </c>
      <c r="B604" t="s">
        <v>2</v>
      </c>
      <c r="C604">
        <v>279</v>
      </c>
      <c r="Q604">
        <v>6</v>
      </c>
      <c r="R604" t="str">
        <f>VLOOKUP(Q604,kodok!$A$2:$B$7,2)</f>
        <v>körjegyzőséghez csatlakozott község önkormányzata, a körjegyzőség székhelye más helységben van</v>
      </c>
    </row>
    <row r="605" spans="1:18">
      <c r="A605" t="s">
        <v>616</v>
      </c>
      <c r="B605" t="s">
        <v>2</v>
      </c>
      <c r="C605">
        <v>1192</v>
      </c>
      <c r="Q605">
        <v>1</v>
      </c>
      <c r="R605" t="str">
        <f>VLOOKUP(Q605,kodok!$A$2:$B$7,2)</f>
        <v>önálló polgármesteri hivatalt működtető önkormányzat</v>
      </c>
    </row>
    <row r="606" spans="1:18">
      <c r="A606" t="s">
        <v>617</v>
      </c>
      <c r="B606" t="s">
        <v>4</v>
      </c>
      <c r="C606">
        <v>8067</v>
      </c>
      <c r="E606">
        <v>1</v>
      </c>
      <c r="Q606">
        <v>1</v>
      </c>
      <c r="R606" t="str">
        <f>VLOOKUP(Q606,kodok!$A$2:$B$7,2)</f>
        <v>önálló polgármesteri hivatalt működtető önkormányzat</v>
      </c>
    </row>
    <row r="607" spans="1:18">
      <c r="A607" t="s">
        <v>618</v>
      </c>
      <c r="B607" t="s">
        <v>4</v>
      </c>
      <c r="C607">
        <v>4806</v>
      </c>
      <c r="E607">
        <v>1</v>
      </c>
      <c r="Q607">
        <v>1</v>
      </c>
      <c r="R607" t="str">
        <f>VLOOKUP(Q607,kodok!$A$2:$B$7,2)</f>
        <v>önálló polgármesteri hivatalt működtető önkormányzat</v>
      </c>
    </row>
    <row r="608" spans="1:18">
      <c r="A608" t="s">
        <v>619</v>
      </c>
      <c r="B608" t="s">
        <v>2</v>
      </c>
      <c r="C608">
        <v>88</v>
      </c>
      <c r="Q608">
        <v>6</v>
      </c>
      <c r="R608" t="str">
        <f>VLOOKUP(Q608,kodok!$A$2:$B$7,2)</f>
        <v>körjegyzőséghez csatlakozott község önkormányzata, a körjegyzőség székhelye más helységben van</v>
      </c>
    </row>
    <row r="609" spans="1:18">
      <c r="A609" t="s">
        <v>620</v>
      </c>
      <c r="B609" t="s">
        <v>2</v>
      </c>
      <c r="C609">
        <v>361</v>
      </c>
      <c r="I609">
        <v>1</v>
      </c>
      <c r="Q609">
        <v>6</v>
      </c>
      <c r="R609" t="str">
        <f>VLOOKUP(Q609,kodok!$A$2:$B$7,2)</f>
        <v>körjegyzőséghez csatlakozott község önkormányzata, a körjegyzőség székhelye más helységben van</v>
      </c>
    </row>
    <row r="610" spans="1:18">
      <c r="A610" t="s">
        <v>621</v>
      </c>
      <c r="B610" t="s">
        <v>2</v>
      </c>
      <c r="C610">
        <v>8612</v>
      </c>
      <c r="I610">
        <v>1</v>
      </c>
      <c r="Q610">
        <v>1</v>
      </c>
      <c r="R610" t="str">
        <f>VLOOKUP(Q610,kodok!$A$2:$B$7,2)</f>
        <v>önálló polgármesteri hivatalt működtető önkormányzat</v>
      </c>
    </row>
    <row r="611" spans="1:18">
      <c r="A611" t="s">
        <v>622</v>
      </c>
      <c r="B611" t="s">
        <v>2</v>
      </c>
      <c r="C611">
        <v>2937</v>
      </c>
      <c r="E611">
        <v>1</v>
      </c>
      <c r="Q611">
        <v>1</v>
      </c>
      <c r="R611" t="str">
        <f>VLOOKUP(Q611,kodok!$A$2:$B$7,2)</f>
        <v>önálló polgármesteri hivatalt működtető önkormányzat</v>
      </c>
    </row>
    <row r="612" spans="1:18">
      <c r="A612" t="s">
        <v>623</v>
      </c>
      <c r="B612" t="s">
        <v>2</v>
      </c>
      <c r="C612">
        <v>492</v>
      </c>
      <c r="E612">
        <v>1</v>
      </c>
      <c r="Q612">
        <v>4</v>
      </c>
      <c r="R612" t="str">
        <f>VLOOKUP(Q612,kodok!$A$2:$B$7,2)</f>
        <v>körjegyzőséghez csatlakozott község önkormányzata, amely egyben a körjegyzőség székhelye</v>
      </c>
    </row>
    <row r="613" spans="1:18">
      <c r="A613" t="s">
        <v>624</v>
      </c>
      <c r="B613" t="s">
        <v>2</v>
      </c>
      <c r="C613">
        <v>725</v>
      </c>
      <c r="E613">
        <v>1</v>
      </c>
      <c r="Q613">
        <v>4</v>
      </c>
      <c r="R613" t="str">
        <f>VLOOKUP(Q613,kodok!$A$2:$B$7,2)</f>
        <v>körjegyzőséghez csatlakozott község önkormányzata, amely egyben a körjegyzőség székhelye</v>
      </c>
    </row>
    <row r="614" spans="1:18">
      <c r="A614" t="s">
        <v>625</v>
      </c>
      <c r="B614" t="s">
        <v>2</v>
      </c>
      <c r="C614">
        <v>502</v>
      </c>
      <c r="Q614">
        <v>6</v>
      </c>
      <c r="R614" t="str">
        <f>VLOOKUP(Q614,kodok!$A$2:$B$7,2)</f>
        <v>körjegyzőséghez csatlakozott község önkormányzata, a körjegyzőség székhelye más helységben van</v>
      </c>
    </row>
    <row r="615" spans="1:18">
      <c r="A615" t="s">
        <v>626</v>
      </c>
      <c r="B615" t="s">
        <v>3</v>
      </c>
      <c r="C615">
        <v>4345</v>
      </c>
      <c r="E615">
        <v>1</v>
      </c>
      <c r="Q615">
        <v>1</v>
      </c>
      <c r="R615" t="str">
        <f>VLOOKUP(Q615,kodok!$A$2:$B$7,2)</f>
        <v>önálló polgármesteri hivatalt működtető önkormányzat</v>
      </c>
    </row>
    <row r="616" spans="1:18">
      <c r="A616" t="s">
        <v>627</v>
      </c>
      <c r="B616" t="s">
        <v>2</v>
      </c>
      <c r="C616">
        <v>169</v>
      </c>
      <c r="Q616">
        <v>6</v>
      </c>
      <c r="R616" t="str">
        <f>VLOOKUP(Q616,kodok!$A$2:$B$7,2)</f>
        <v>körjegyzőséghez csatlakozott község önkormányzata, a körjegyzőség székhelye más helységben van</v>
      </c>
    </row>
    <row r="617" spans="1:18">
      <c r="A617" t="s">
        <v>628</v>
      </c>
      <c r="B617" t="s">
        <v>2</v>
      </c>
      <c r="C617">
        <v>154</v>
      </c>
      <c r="Q617">
        <v>6</v>
      </c>
      <c r="R617" t="str">
        <f>VLOOKUP(Q617,kodok!$A$2:$B$7,2)</f>
        <v>körjegyzőséghez csatlakozott község önkormányzata, a körjegyzőség székhelye más helységben van</v>
      </c>
    </row>
    <row r="618" spans="1:18">
      <c r="A618" t="s">
        <v>629</v>
      </c>
      <c r="B618" t="s">
        <v>2</v>
      </c>
      <c r="C618">
        <v>786</v>
      </c>
      <c r="Q618">
        <v>6</v>
      </c>
      <c r="R618" t="str">
        <f>VLOOKUP(Q618,kodok!$A$2:$B$7,2)</f>
        <v>körjegyzőséghez csatlakozott község önkormányzata, a körjegyzőség székhelye más helységben van</v>
      </c>
    </row>
    <row r="619" spans="1:18">
      <c r="A619" t="s">
        <v>630</v>
      </c>
      <c r="B619" t="s">
        <v>2</v>
      </c>
      <c r="C619">
        <v>872</v>
      </c>
      <c r="E619">
        <v>1</v>
      </c>
      <c r="Q619">
        <v>1</v>
      </c>
      <c r="R619" t="str">
        <f>VLOOKUP(Q619,kodok!$A$2:$B$7,2)</f>
        <v>önálló polgármesteri hivatalt működtető önkormányzat</v>
      </c>
    </row>
    <row r="620" spans="1:18">
      <c r="A620" t="s">
        <v>631</v>
      </c>
      <c r="B620" t="s">
        <v>2</v>
      </c>
      <c r="C620">
        <v>4851</v>
      </c>
      <c r="Q620">
        <v>1</v>
      </c>
      <c r="R620" t="str">
        <f>VLOOKUP(Q620,kodok!$A$2:$B$7,2)</f>
        <v>önálló polgármesteri hivatalt működtető önkormányzat</v>
      </c>
    </row>
    <row r="621" spans="1:18">
      <c r="A621" t="s">
        <v>632</v>
      </c>
      <c r="B621" t="s">
        <v>3</v>
      </c>
      <c r="C621">
        <v>2064</v>
      </c>
      <c r="Q621">
        <v>1</v>
      </c>
      <c r="R621" t="str">
        <f>VLOOKUP(Q621,kodok!$A$2:$B$7,2)</f>
        <v>önálló polgármesteri hivatalt működtető önkormányzat</v>
      </c>
    </row>
    <row r="622" spans="1:18">
      <c r="A622" t="s">
        <v>633</v>
      </c>
      <c r="B622" t="s">
        <v>2</v>
      </c>
      <c r="C622">
        <v>584</v>
      </c>
      <c r="Q622">
        <v>6</v>
      </c>
      <c r="R622" t="str">
        <f>VLOOKUP(Q622,kodok!$A$2:$B$7,2)</f>
        <v>körjegyzőséghez csatlakozott község önkormányzata, a körjegyzőség székhelye más helységben van</v>
      </c>
    </row>
    <row r="623" spans="1:18">
      <c r="A623" t="s">
        <v>634</v>
      </c>
      <c r="B623" t="s">
        <v>4</v>
      </c>
      <c r="C623">
        <v>20084</v>
      </c>
      <c r="I623">
        <v>1</v>
      </c>
      <c r="Q623">
        <v>1</v>
      </c>
      <c r="R623" t="str">
        <f>VLOOKUP(Q623,kodok!$A$2:$B$7,2)</f>
        <v>önálló polgármesteri hivatalt működtető önkormányzat</v>
      </c>
    </row>
    <row r="624" spans="1:18">
      <c r="A624" t="s">
        <v>635</v>
      </c>
      <c r="B624" t="s">
        <v>4</v>
      </c>
      <c r="C624">
        <v>4069</v>
      </c>
      <c r="E624">
        <v>1</v>
      </c>
      <c r="Q624">
        <v>1</v>
      </c>
      <c r="R624" t="str">
        <f>VLOOKUP(Q624,kodok!$A$2:$B$7,2)</f>
        <v>önálló polgármesteri hivatalt működtető önkormányzat</v>
      </c>
    </row>
    <row r="625" spans="1:18">
      <c r="A625" t="s">
        <v>636</v>
      </c>
      <c r="B625" t="s">
        <v>2</v>
      </c>
      <c r="C625">
        <v>2139</v>
      </c>
      <c r="Q625">
        <v>1</v>
      </c>
      <c r="R625" t="str">
        <f>VLOOKUP(Q625,kodok!$A$2:$B$7,2)</f>
        <v>önálló polgármesteri hivatalt működtető önkormányzat</v>
      </c>
    </row>
    <row r="626" spans="1:18">
      <c r="A626" t="s">
        <v>637</v>
      </c>
      <c r="B626" t="s">
        <v>2</v>
      </c>
      <c r="C626">
        <v>2108</v>
      </c>
      <c r="E626">
        <v>1</v>
      </c>
      <c r="Q626">
        <v>1</v>
      </c>
      <c r="R626" t="str">
        <f>VLOOKUP(Q626,kodok!$A$2:$B$7,2)</f>
        <v>önálló polgármesteri hivatalt működtető önkormányzat</v>
      </c>
    </row>
    <row r="627" spans="1:18">
      <c r="A627" t="s">
        <v>638</v>
      </c>
      <c r="B627" t="s">
        <v>2</v>
      </c>
      <c r="C627">
        <v>1061</v>
      </c>
      <c r="Q627">
        <v>6</v>
      </c>
      <c r="R627" t="str">
        <f>VLOOKUP(Q627,kodok!$A$2:$B$7,2)</f>
        <v>körjegyzőséghez csatlakozott község önkormányzata, a körjegyzőség székhelye más helységben van</v>
      </c>
    </row>
    <row r="628" spans="1:18">
      <c r="A628" t="s">
        <v>639</v>
      </c>
      <c r="B628" t="s">
        <v>4</v>
      </c>
      <c r="C628">
        <v>12262</v>
      </c>
      <c r="E628">
        <v>1</v>
      </c>
      <c r="I628">
        <v>1</v>
      </c>
      <c r="J628">
        <v>1</v>
      </c>
      <c r="N628">
        <v>1</v>
      </c>
      <c r="Q628">
        <v>1</v>
      </c>
      <c r="R628" t="str">
        <f>VLOOKUP(Q628,kodok!$A$2:$B$7,2)</f>
        <v>önálló polgármesteri hivatalt működtető önkormányzat</v>
      </c>
    </row>
    <row r="629" spans="1:18">
      <c r="A629" t="s">
        <v>640</v>
      </c>
      <c r="B629" t="s">
        <v>2</v>
      </c>
      <c r="C629">
        <v>1143</v>
      </c>
      <c r="E629">
        <v>1</v>
      </c>
      <c r="Q629">
        <v>4</v>
      </c>
      <c r="R629" t="str">
        <f>VLOOKUP(Q629,kodok!$A$2:$B$7,2)</f>
        <v>körjegyzőséghez csatlakozott község önkormányzata, amely egyben a körjegyzőség székhelye</v>
      </c>
    </row>
    <row r="630" spans="1:18">
      <c r="A630" t="s">
        <v>641</v>
      </c>
      <c r="B630" t="s">
        <v>2</v>
      </c>
      <c r="C630">
        <v>232</v>
      </c>
      <c r="Q630">
        <v>6</v>
      </c>
      <c r="R630" t="str">
        <f>VLOOKUP(Q630,kodok!$A$2:$B$7,2)</f>
        <v>körjegyzőséghez csatlakozott község önkormányzata, a körjegyzőség székhelye más helységben van</v>
      </c>
    </row>
    <row r="631" spans="1:18">
      <c r="A631" t="s">
        <v>642</v>
      </c>
      <c r="B631" t="s">
        <v>2</v>
      </c>
      <c r="C631">
        <v>163</v>
      </c>
      <c r="Q631">
        <v>6</v>
      </c>
      <c r="R631" t="str">
        <f>VLOOKUP(Q631,kodok!$A$2:$B$7,2)</f>
        <v>körjegyzőséghez csatlakozott község önkormányzata, a körjegyzőség székhelye más helységben van</v>
      </c>
    </row>
    <row r="632" spans="1:18">
      <c r="A632" t="s">
        <v>643</v>
      </c>
      <c r="B632" t="s">
        <v>2</v>
      </c>
      <c r="C632">
        <v>70</v>
      </c>
      <c r="Q632">
        <v>6</v>
      </c>
      <c r="R632" t="str">
        <f>VLOOKUP(Q632,kodok!$A$2:$B$7,2)</f>
        <v>körjegyzőséghez csatlakozott község önkormányzata, a körjegyzőség székhelye más helységben van</v>
      </c>
    </row>
    <row r="633" spans="1:18">
      <c r="A633" t="s">
        <v>644</v>
      </c>
      <c r="B633" t="s">
        <v>2</v>
      </c>
      <c r="C633">
        <v>2007</v>
      </c>
      <c r="E633">
        <v>1</v>
      </c>
      <c r="Q633">
        <v>1</v>
      </c>
      <c r="R633" t="str">
        <f>VLOOKUP(Q633,kodok!$A$2:$B$7,2)</f>
        <v>önálló polgármesteri hivatalt működtető önkormányzat</v>
      </c>
    </row>
    <row r="634" spans="1:18">
      <c r="A634" t="s">
        <v>645</v>
      </c>
      <c r="B634" t="s">
        <v>2</v>
      </c>
      <c r="C634">
        <v>256</v>
      </c>
      <c r="I634">
        <v>1</v>
      </c>
      <c r="Q634">
        <v>6</v>
      </c>
      <c r="R634" t="str">
        <f>VLOOKUP(Q634,kodok!$A$2:$B$7,2)</f>
        <v>körjegyzőséghez csatlakozott község önkormányzata, a körjegyzőség székhelye más helységben van</v>
      </c>
    </row>
    <row r="635" spans="1:18">
      <c r="A635" t="s">
        <v>646</v>
      </c>
      <c r="B635" t="s">
        <v>2</v>
      </c>
      <c r="C635">
        <v>2115</v>
      </c>
      <c r="E635">
        <v>1</v>
      </c>
      <c r="Q635">
        <v>1</v>
      </c>
      <c r="R635" t="str">
        <f>VLOOKUP(Q635,kodok!$A$2:$B$7,2)</f>
        <v>önálló polgármesteri hivatalt működtető önkormányzat</v>
      </c>
    </row>
    <row r="636" spans="1:18">
      <c r="A636" t="s">
        <v>647</v>
      </c>
      <c r="B636" t="s">
        <v>2</v>
      </c>
      <c r="C636">
        <v>1167</v>
      </c>
      <c r="Q636">
        <v>1</v>
      </c>
      <c r="R636" t="str">
        <f>VLOOKUP(Q636,kodok!$A$2:$B$7,2)</f>
        <v>önálló polgármesteri hivatalt működtető önkormányzat</v>
      </c>
    </row>
    <row r="637" spans="1:18">
      <c r="A637" t="s">
        <v>648</v>
      </c>
      <c r="B637" t="s">
        <v>3</v>
      </c>
      <c r="C637">
        <v>5745</v>
      </c>
      <c r="E637">
        <v>1</v>
      </c>
      <c r="Q637">
        <v>3</v>
      </c>
      <c r="R637" t="str">
        <f>VLOOKUP(Q637,kodok!$A$2:$B$7,2)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638" spans="1:18">
      <c r="A638" t="s">
        <v>649</v>
      </c>
      <c r="B638" t="s">
        <v>2</v>
      </c>
      <c r="C638">
        <v>619</v>
      </c>
      <c r="Q638">
        <v>1</v>
      </c>
      <c r="R638" t="str">
        <f>VLOOKUP(Q638,kodok!$A$2:$B$7,2)</f>
        <v>önálló polgármesteri hivatalt működtető önkormányzat</v>
      </c>
    </row>
    <row r="639" spans="1:18">
      <c r="A639" t="s">
        <v>650</v>
      </c>
      <c r="B639" t="s">
        <v>2</v>
      </c>
      <c r="C639">
        <v>262</v>
      </c>
      <c r="Q639">
        <v>4</v>
      </c>
      <c r="R639" t="str">
        <f>VLOOKUP(Q639,kodok!$A$2:$B$7,2)</f>
        <v>körjegyzőséghez csatlakozott község önkormányzata, amely egyben a körjegyzőség székhelye</v>
      </c>
    </row>
    <row r="640" spans="1:18">
      <c r="A640" t="s">
        <v>651</v>
      </c>
      <c r="B640" t="s">
        <v>2</v>
      </c>
      <c r="C640">
        <v>84</v>
      </c>
      <c r="Q640">
        <v>6</v>
      </c>
      <c r="R640" t="str">
        <f>VLOOKUP(Q640,kodok!$A$2:$B$7,2)</f>
        <v>körjegyzőséghez csatlakozott község önkormányzata, a körjegyzőség székhelye más helységben van</v>
      </c>
    </row>
    <row r="641" spans="1:18">
      <c r="A641" t="s">
        <v>652</v>
      </c>
      <c r="B641" t="s">
        <v>2</v>
      </c>
      <c r="C641">
        <v>26</v>
      </c>
      <c r="Q641">
        <v>6</v>
      </c>
      <c r="R641" t="str">
        <f>VLOOKUP(Q641,kodok!$A$2:$B$7,2)</f>
        <v>körjegyzőséghez csatlakozott község önkormányzata, a körjegyzőség székhelye más helységben van</v>
      </c>
    </row>
    <row r="642" spans="1:18">
      <c r="A642" t="s">
        <v>653</v>
      </c>
      <c r="B642" t="s">
        <v>2</v>
      </c>
      <c r="C642">
        <v>289</v>
      </c>
      <c r="E642">
        <v>1</v>
      </c>
      <c r="Q642">
        <v>6</v>
      </c>
      <c r="R642" t="str">
        <f>VLOOKUP(Q642,kodok!$A$2:$B$7,2)</f>
        <v>körjegyzőséghez csatlakozott község önkormányzata, a körjegyzőség székhelye más helységben van</v>
      </c>
    </row>
    <row r="643" spans="1:18">
      <c r="A643" t="s">
        <v>654</v>
      </c>
      <c r="B643" t="s">
        <v>2</v>
      </c>
      <c r="C643">
        <v>362</v>
      </c>
      <c r="Q643">
        <v>6</v>
      </c>
      <c r="R643" t="str">
        <f>VLOOKUP(Q643,kodok!$A$2:$B$7,2)</f>
        <v>körjegyzőséghez csatlakozott község önkormányzata, a körjegyzőség székhelye más helységben van</v>
      </c>
    </row>
    <row r="644" spans="1:18">
      <c r="A644" t="s">
        <v>655</v>
      </c>
      <c r="B644" t="s">
        <v>2</v>
      </c>
      <c r="C644">
        <v>208</v>
      </c>
      <c r="E644">
        <v>1</v>
      </c>
      <c r="Q644">
        <v>6</v>
      </c>
      <c r="R644" t="str">
        <f>VLOOKUP(Q644,kodok!$A$2:$B$7,2)</f>
        <v>körjegyzőséghez csatlakozott község önkormányzata, a körjegyzőség székhelye más helységben van</v>
      </c>
    </row>
    <row r="645" spans="1:18">
      <c r="A645" t="s">
        <v>656</v>
      </c>
      <c r="B645" t="s">
        <v>2</v>
      </c>
      <c r="C645">
        <v>214</v>
      </c>
      <c r="E645">
        <v>1</v>
      </c>
      <c r="Q645">
        <v>6</v>
      </c>
      <c r="R645" t="str">
        <f>VLOOKUP(Q645,kodok!$A$2:$B$7,2)</f>
        <v>körjegyzőséghez csatlakozott község önkormányzata, a körjegyzőség székhelye más helységben van</v>
      </c>
    </row>
    <row r="646" spans="1:18">
      <c r="A646" t="s">
        <v>657</v>
      </c>
      <c r="B646" t="s">
        <v>2</v>
      </c>
      <c r="C646">
        <v>519</v>
      </c>
      <c r="E646">
        <v>1</v>
      </c>
      <c r="G646">
        <v>1</v>
      </c>
      <c r="Q646">
        <v>4</v>
      </c>
      <c r="R646" t="str">
        <f>VLOOKUP(Q646,kodok!$A$2:$B$7,2)</f>
        <v>körjegyzőséghez csatlakozott község önkormányzata, amely egyben a körjegyzőség székhelye</v>
      </c>
    </row>
    <row r="647" spans="1:18">
      <c r="A647" t="s">
        <v>658</v>
      </c>
      <c r="B647" t="s">
        <v>2</v>
      </c>
      <c r="C647">
        <v>148</v>
      </c>
      <c r="Q647">
        <v>6</v>
      </c>
      <c r="R647" t="str">
        <f>VLOOKUP(Q647,kodok!$A$2:$B$7,2)</f>
        <v>körjegyzőséghez csatlakozott község önkormányzata, a körjegyzőség székhelye más helységben van</v>
      </c>
    </row>
    <row r="648" spans="1:18">
      <c r="A648" t="s">
        <v>659</v>
      </c>
      <c r="B648" t="s">
        <v>2</v>
      </c>
      <c r="C648">
        <v>202</v>
      </c>
      <c r="Q648">
        <v>6</v>
      </c>
      <c r="R648" t="str">
        <f>VLOOKUP(Q648,kodok!$A$2:$B$7,2)</f>
        <v>körjegyzőséghez csatlakozott község önkormányzata, a körjegyzőség székhelye más helységben van</v>
      </c>
    </row>
    <row r="649" spans="1:18">
      <c r="A649" t="s">
        <v>660</v>
      </c>
      <c r="B649" t="s">
        <v>2</v>
      </c>
      <c r="C649">
        <v>139</v>
      </c>
      <c r="G649">
        <v>1</v>
      </c>
      <c r="Q649">
        <v>6</v>
      </c>
      <c r="R649" t="str">
        <f>VLOOKUP(Q649,kodok!$A$2:$B$7,2)</f>
        <v>körjegyzőséghez csatlakozott község önkormányzata, a körjegyzőség székhelye más helységben van</v>
      </c>
    </row>
    <row r="650" spans="1:18">
      <c r="A650" t="s">
        <v>661</v>
      </c>
      <c r="B650" t="s">
        <v>2</v>
      </c>
      <c r="C650">
        <v>273</v>
      </c>
      <c r="Q650">
        <v>6</v>
      </c>
      <c r="R650" t="str">
        <f>VLOOKUP(Q650,kodok!$A$2:$B$7,2)</f>
        <v>körjegyzőséghez csatlakozott község önkormányzata, a körjegyzőség székhelye más helységben van</v>
      </c>
    </row>
    <row r="651" spans="1:18">
      <c r="A651" t="s">
        <v>662</v>
      </c>
      <c r="B651" t="s">
        <v>2</v>
      </c>
      <c r="C651">
        <v>126</v>
      </c>
      <c r="Q651">
        <v>6</v>
      </c>
      <c r="R651" t="str">
        <f>VLOOKUP(Q651,kodok!$A$2:$B$7,2)</f>
        <v>körjegyzőséghez csatlakozott község önkormányzata, a körjegyzőség székhelye más helységben van</v>
      </c>
    </row>
    <row r="652" spans="1:18">
      <c r="A652" t="s">
        <v>663</v>
      </c>
      <c r="B652" t="s">
        <v>2</v>
      </c>
      <c r="C652">
        <v>686</v>
      </c>
      <c r="E652">
        <v>1</v>
      </c>
      <c r="Q652">
        <v>4</v>
      </c>
      <c r="R652" t="str">
        <f>VLOOKUP(Q652,kodok!$A$2:$B$7,2)</f>
        <v>körjegyzőséghez csatlakozott község önkormányzata, amely egyben a körjegyzőség székhelye</v>
      </c>
    </row>
    <row r="653" spans="1:18">
      <c r="A653" t="s">
        <v>664</v>
      </c>
      <c r="B653" t="s">
        <v>2</v>
      </c>
      <c r="C653">
        <v>200</v>
      </c>
      <c r="Q653">
        <v>6</v>
      </c>
      <c r="R653" t="str">
        <f>VLOOKUP(Q653,kodok!$A$2:$B$7,2)</f>
        <v>körjegyzőséghez csatlakozott község önkormányzata, a körjegyzőség székhelye más helységben van</v>
      </c>
    </row>
    <row r="654" spans="1:18">
      <c r="A654" t="s">
        <v>665</v>
      </c>
      <c r="B654" t="s">
        <v>2</v>
      </c>
      <c r="C654">
        <v>414</v>
      </c>
      <c r="G654">
        <v>1</v>
      </c>
      <c r="Q654">
        <v>6</v>
      </c>
      <c r="R654" t="str">
        <f>VLOOKUP(Q654,kodok!$A$2:$B$7,2)</f>
        <v>körjegyzőséghez csatlakozott község önkormányzata, a körjegyzőség székhelye más helységben van</v>
      </c>
    </row>
    <row r="655" spans="1:18">
      <c r="A655" t="s">
        <v>666</v>
      </c>
      <c r="B655" t="s">
        <v>2</v>
      </c>
      <c r="C655">
        <v>387</v>
      </c>
      <c r="Q655">
        <v>6</v>
      </c>
      <c r="R655" t="str">
        <f>VLOOKUP(Q655,kodok!$A$2:$B$7,2)</f>
        <v>körjegyzőséghez csatlakozott község önkormányzata, a körjegyzőség székhelye más helységben van</v>
      </c>
    </row>
    <row r="656" spans="1:18">
      <c r="A656" t="s">
        <v>667</v>
      </c>
      <c r="B656" t="s">
        <v>2</v>
      </c>
      <c r="C656">
        <v>1580</v>
      </c>
      <c r="Q656">
        <v>1</v>
      </c>
      <c r="R656" t="str">
        <f>VLOOKUP(Q656,kodok!$A$2:$B$7,2)</f>
        <v>önálló polgármesteri hivatalt működtető önkormányzat</v>
      </c>
    </row>
    <row r="657" spans="1:18">
      <c r="A657" t="s">
        <v>668</v>
      </c>
      <c r="B657" t="s">
        <v>2</v>
      </c>
      <c r="C657">
        <v>309</v>
      </c>
      <c r="Q657">
        <v>6</v>
      </c>
      <c r="R657" t="str">
        <f>VLOOKUP(Q657,kodok!$A$2:$B$7,2)</f>
        <v>körjegyzőséghez csatlakozott község önkormányzata, a körjegyzőség székhelye más helységben van</v>
      </c>
    </row>
    <row r="658" spans="1:18">
      <c r="A658" t="s">
        <v>669</v>
      </c>
      <c r="B658" t="s">
        <v>2</v>
      </c>
      <c r="C658">
        <v>1631</v>
      </c>
      <c r="Q658">
        <v>4</v>
      </c>
      <c r="R658" t="str">
        <f>VLOOKUP(Q658,kodok!$A$2:$B$7,2)</f>
        <v>körjegyzőséghez csatlakozott község önkormányzata, amely egyben a körjegyzőség székhelye</v>
      </c>
    </row>
    <row r="659" spans="1:18">
      <c r="A659" t="s">
        <v>670</v>
      </c>
      <c r="B659" t="s">
        <v>2</v>
      </c>
      <c r="C659">
        <v>236</v>
      </c>
      <c r="Q659">
        <v>6</v>
      </c>
      <c r="R659" t="str">
        <f>VLOOKUP(Q659,kodok!$A$2:$B$7,2)</f>
        <v>körjegyzőséghez csatlakozott község önkormányzata, a körjegyzőség székhelye más helységben van</v>
      </c>
    </row>
    <row r="660" spans="1:18">
      <c r="A660" t="s">
        <v>671</v>
      </c>
      <c r="B660" t="s">
        <v>2</v>
      </c>
      <c r="C660">
        <v>1639</v>
      </c>
      <c r="Q660">
        <v>1</v>
      </c>
      <c r="R660" t="str">
        <f>VLOOKUP(Q660,kodok!$A$2:$B$7,2)</f>
        <v>önálló polgármesteri hivatalt működtető önkormányzat</v>
      </c>
    </row>
    <row r="661" spans="1:18">
      <c r="A661" t="s">
        <v>672</v>
      </c>
      <c r="B661" t="s">
        <v>2</v>
      </c>
      <c r="C661">
        <v>3143</v>
      </c>
      <c r="I661">
        <v>1</v>
      </c>
      <c r="Q661">
        <v>1</v>
      </c>
      <c r="R661" t="str">
        <f>VLOOKUP(Q661,kodok!$A$2:$B$7,2)</f>
        <v>önálló polgármesteri hivatalt működtető önkormányzat</v>
      </c>
    </row>
    <row r="662" spans="1:18">
      <c r="A662" t="s">
        <v>673</v>
      </c>
      <c r="B662" t="s">
        <v>2</v>
      </c>
      <c r="C662">
        <v>1543</v>
      </c>
      <c r="N662">
        <v>1</v>
      </c>
      <c r="Q662">
        <v>1</v>
      </c>
      <c r="R662" t="str">
        <f>VLOOKUP(Q662,kodok!$A$2:$B$7,2)</f>
        <v>önálló polgármesteri hivatalt működtető önkormányzat</v>
      </c>
    </row>
    <row r="663" spans="1:18">
      <c r="A663" t="s">
        <v>674</v>
      </c>
      <c r="B663" t="s">
        <v>2</v>
      </c>
      <c r="C663">
        <v>876</v>
      </c>
      <c r="E663">
        <v>1</v>
      </c>
      <c r="I663">
        <v>1</v>
      </c>
      <c r="Q663">
        <v>6</v>
      </c>
      <c r="R663" t="str">
        <f>VLOOKUP(Q663,kodok!$A$2:$B$7,2)</f>
        <v>körjegyzőséghez csatlakozott község önkormányzata, a körjegyzőség székhelye más helységben van</v>
      </c>
    </row>
    <row r="664" spans="1:18">
      <c r="A664" t="s">
        <v>675</v>
      </c>
      <c r="B664" t="s">
        <v>4</v>
      </c>
      <c r="C664">
        <v>9003</v>
      </c>
      <c r="E664">
        <v>1</v>
      </c>
      <c r="Q664">
        <v>1</v>
      </c>
      <c r="R664" t="str">
        <f>VLOOKUP(Q664,kodok!$A$2:$B$7,2)</f>
        <v>önálló polgármesteri hivatalt működtető önkormányzat</v>
      </c>
    </row>
    <row r="665" spans="1:18">
      <c r="A665" t="s">
        <v>676</v>
      </c>
      <c r="B665" t="s">
        <v>4</v>
      </c>
      <c r="C665">
        <v>19491</v>
      </c>
      <c r="D665">
        <v>1</v>
      </c>
      <c r="E665">
        <v>1</v>
      </c>
      <c r="I665">
        <v>1</v>
      </c>
      <c r="Q665">
        <v>1</v>
      </c>
      <c r="R665" t="str">
        <f>VLOOKUP(Q665,kodok!$A$2:$B$7,2)</f>
        <v>önálló polgármesteri hivatalt működtető önkormányzat</v>
      </c>
    </row>
    <row r="666" spans="1:18">
      <c r="A666" t="s">
        <v>677</v>
      </c>
      <c r="B666" t="s">
        <v>4</v>
      </c>
      <c r="C666">
        <v>37153</v>
      </c>
      <c r="D666">
        <v>1</v>
      </c>
      <c r="E666">
        <v>1</v>
      </c>
      <c r="H666">
        <v>1</v>
      </c>
      <c r="I666">
        <v>1</v>
      </c>
      <c r="Q666">
        <v>1</v>
      </c>
      <c r="R666" t="str">
        <f>VLOOKUP(Q666,kodok!$A$2:$B$7,2)</f>
        <v>önálló polgármesteri hivatalt működtető önkormányzat</v>
      </c>
    </row>
    <row r="667" spans="1:18">
      <c r="A667" t="s">
        <v>678</v>
      </c>
      <c r="B667" t="s">
        <v>2</v>
      </c>
      <c r="C667">
        <v>1816</v>
      </c>
      <c r="Q667">
        <v>4</v>
      </c>
      <c r="R667" t="str">
        <f>VLOOKUP(Q667,kodok!$A$2:$B$7,2)</f>
        <v>körjegyzőséghez csatlakozott község önkormányzata, amely egyben a körjegyzőség székhelye</v>
      </c>
    </row>
    <row r="668" spans="1:18">
      <c r="A668" t="s">
        <v>679</v>
      </c>
      <c r="B668" t="s">
        <v>3</v>
      </c>
      <c r="C668">
        <v>3347</v>
      </c>
      <c r="E668">
        <v>1</v>
      </c>
      <c r="Q668">
        <v>1</v>
      </c>
      <c r="R668" t="str">
        <f>VLOOKUP(Q668,kodok!$A$2:$B$7,2)</f>
        <v>önálló polgármesteri hivatalt működtető önkormányzat</v>
      </c>
    </row>
    <row r="669" spans="1:18">
      <c r="A669" t="s">
        <v>680</v>
      </c>
      <c r="B669" t="s">
        <v>2</v>
      </c>
      <c r="C669">
        <v>246</v>
      </c>
      <c r="Q669">
        <v>6</v>
      </c>
      <c r="R669" t="str">
        <f>VLOOKUP(Q669,kodok!$A$2:$B$7,2)</f>
        <v>körjegyzőséghez csatlakozott község önkormányzata, a körjegyzőség székhelye más helységben van</v>
      </c>
    </row>
    <row r="670" spans="1:18">
      <c r="A670" t="s">
        <v>681</v>
      </c>
      <c r="B670" t="s">
        <v>2</v>
      </c>
      <c r="C670">
        <v>1967</v>
      </c>
      <c r="Q670">
        <v>4</v>
      </c>
      <c r="R670" t="str">
        <f>VLOOKUP(Q670,kodok!$A$2:$B$7,2)</f>
        <v>körjegyzőséghez csatlakozott község önkormányzata, amely egyben a körjegyzőség székhelye</v>
      </c>
    </row>
    <row r="671" spans="1:18">
      <c r="A671" t="s">
        <v>682</v>
      </c>
      <c r="B671" t="s">
        <v>2</v>
      </c>
      <c r="C671">
        <v>1970</v>
      </c>
      <c r="E671">
        <v>1</v>
      </c>
      <c r="I671">
        <v>1</v>
      </c>
      <c r="Q671">
        <v>4</v>
      </c>
      <c r="R671" t="str">
        <f>VLOOKUP(Q671,kodok!$A$2:$B$7,2)</f>
        <v>körjegyzőséghez csatlakozott község önkormányzata, amely egyben a körjegyzőség székhelye</v>
      </c>
    </row>
    <row r="672" spans="1:18">
      <c r="A672" t="s">
        <v>683</v>
      </c>
      <c r="B672" t="s">
        <v>2</v>
      </c>
      <c r="C672">
        <v>847</v>
      </c>
      <c r="E672">
        <v>1</v>
      </c>
      <c r="Q672">
        <v>6</v>
      </c>
      <c r="R672" t="str">
        <f>VLOOKUP(Q672,kodok!$A$2:$B$7,2)</f>
        <v>körjegyzőséghez csatlakozott község önkormányzata, a körjegyzőség székhelye más helységben van</v>
      </c>
    </row>
    <row r="673" spans="1:18">
      <c r="A673" t="s">
        <v>684</v>
      </c>
      <c r="B673" t="s">
        <v>2</v>
      </c>
      <c r="C673">
        <v>2531</v>
      </c>
      <c r="E673">
        <v>1</v>
      </c>
      <c r="Q673">
        <v>4</v>
      </c>
      <c r="R673" t="str">
        <f>VLOOKUP(Q673,kodok!$A$2:$B$7,2)</f>
        <v>körjegyzőséghez csatlakozott község önkormányzata, amely egyben a körjegyzőség székhelye</v>
      </c>
    </row>
    <row r="674" spans="1:18">
      <c r="A674" t="s">
        <v>685</v>
      </c>
      <c r="B674" t="s">
        <v>2</v>
      </c>
      <c r="C674">
        <v>452</v>
      </c>
      <c r="I674">
        <v>1</v>
      </c>
      <c r="Q674">
        <v>6</v>
      </c>
      <c r="R674" t="str">
        <f>VLOOKUP(Q674,kodok!$A$2:$B$7,2)</f>
        <v>körjegyzőséghez csatlakozott község önkormányzata, a körjegyzőség székhelye más helységben van</v>
      </c>
    </row>
    <row r="675" spans="1:18">
      <c r="A675" t="s">
        <v>686</v>
      </c>
      <c r="B675" t="s">
        <v>2</v>
      </c>
      <c r="C675">
        <v>727</v>
      </c>
      <c r="Q675">
        <v>6</v>
      </c>
      <c r="R675" t="str">
        <f>VLOOKUP(Q675,kodok!$A$2:$B$7,2)</f>
        <v>körjegyzőséghez csatlakozott község önkormányzata, a körjegyzőség székhelye más helységben van</v>
      </c>
    </row>
    <row r="676" spans="1:18">
      <c r="A676" t="s">
        <v>687</v>
      </c>
      <c r="B676" t="s">
        <v>2</v>
      </c>
      <c r="C676">
        <v>1449</v>
      </c>
      <c r="Q676">
        <v>1</v>
      </c>
      <c r="R676" t="str">
        <f>VLOOKUP(Q676,kodok!$A$2:$B$7,2)</f>
        <v>önálló polgármesteri hivatalt működtető önkormányzat</v>
      </c>
    </row>
    <row r="677" spans="1:18">
      <c r="A677" t="s">
        <v>688</v>
      </c>
      <c r="B677" t="s">
        <v>2</v>
      </c>
      <c r="C677">
        <v>549</v>
      </c>
      <c r="Q677">
        <v>6</v>
      </c>
      <c r="R677" t="str">
        <f>VLOOKUP(Q677,kodok!$A$2:$B$7,2)</f>
        <v>körjegyzőséghez csatlakozott község önkormányzata, a körjegyzőség székhelye más helységben van</v>
      </c>
    </row>
    <row r="678" spans="1:18">
      <c r="A678" t="s">
        <v>689</v>
      </c>
      <c r="B678" t="s">
        <v>5</v>
      </c>
      <c r="C678">
        <v>48562</v>
      </c>
      <c r="E678">
        <v>1</v>
      </c>
      <c r="F678">
        <v>1</v>
      </c>
      <c r="G678">
        <v>1</v>
      </c>
      <c r="H678">
        <v>1</v>
      </c>
      <c r="L678">
        <v>1</v>
      </c>
      <c r="M678">
        <v>1</v>
      </c>
      <c r="Q678">
        <v>1</v>
      </c>
      <c r="R678" t="str">
        <f>VLOOKUP(Q678,kodok!$A$2:$B$7,2)</f>
        <v>önálló polgármesteri hivatalt működtető önkormányzat</v>
      </c>
    </row>
    <row r="679" spans="1:18">
      <c r="A679" t="s">
        <v>690</v>
      </c>
      <c r="B679" t="s">
        <v>4</v>
      </c>
      <c r="C679">
        <v>7112</v>
      </c>
      <c r="E679">
        <v>1</v>
      </c>
      <c r="I679">
        <v>1</v>
      </c>
      <c r="Q679">
        <v>1</v>
      </c>
      <c r="R679" t="str">
        <f>VLOOKUP(Q679,kodok!$A$2:$B$7,2)</f>
        <v>önálló polgármesteri hivatalt működtető önkormányzat</v>
      </c>
    </row>
    <row r="680" spans="1:18">
      <c r="A680" t="s">
        <v>691</v>
      </c>
      <c r="B680" t="s">
        <v>4</v>
      </c>
      <c r="C680">
        <v>4026</v>
      </c>
      <c r="Q680">
        <v>1</v>
      </c>
      <c r="R680" t="str">
        <f>VLOOKUP(Q680,kodok!$A$2:$B$7,2)</f>
        <v>önálló polgármesteri hivatalt működtető önkormányzat</v>
      </c>
    </row>
    <row r="681" spans="1:18">
      <c r="A681" t="s">
        <v>692</v>
      </c>
      <c r="B681" t="s">
        <v>2</v>
      </c>
      <c r="C681">
        <v>3022</v>
      </c>
      <c r="E681">
        <v>1</v>
      </c>
      <c r="G681">
        <v>1</v>
      </c>
      <c r="I681">
        <v>1</v>
      </c>
      <c r="Q681">
        <v>1</v>
      </c>
      <c r="R681" t="str">
        <f>VLOOKUP(Q681,kodok!$A$2:$B$7,2)</f>
        <v>önálló polgármesteri hivatalt működtető önkormányzat</v>
      </c>
    </row>
    <row r="682" spans="1:18">
      <c r="A682" t="s">
        <v>693</v>
      </c>
      <c r="B682" t="s">
        <v>2</v>
      </c>
      <c r="C682">
        <v>273</v>
      </c>
      <c r="Q682">
        <v>6</v>
      </c>
      <c r="R682" t="str">
        <f>VLOOKUP(Q682,kodok!$A$2:$B$7,2)</f>
        <v>körjegyzőséghez csatlakozott község önkormányzata, a körjegyzőség székhelye más helységben van</v>
      </c>
    </row>
    <row r="683" spans="1:18">
      <c r="A683" t="s">
        <v>694</v>
      </c>
      <c r="B683" t="s">
        <v>2</v>
      </c>
      <c r="C683">
        <v>154</v>
      </c>
      <c r="Q683">
        <v>6</v>
      </c>
      <c r="R683" t="str">
        <f>VLOOKUP(Q683,kodok!$A$2:$B$7,2)</f>
        <v>körjegyzőséghez csatlakozott község önkormányzata, a körjegyzőség székhelye más helységben van</v>
      </c>
    </row>
    <row r="684" spans="1:18">
      <c r="A684" t="s">
        <v>695</v>
      </c>
      <c r="B684" t="s">
        <v>2</v>
      </c>
      <c r="C684">
        <v>4407</v>
      </c>
      <c r="Q684">
        <v>1</v>
      </c>
      <c r="R684" t="str">
        <f>VLOOKUP(Q684,kodok!$A$2:$B$7,2)</f>
        <v>önálló polgármesteri hivatalt működtető önkormányzat</v>
      </c>
    </row>
    <row r="685" spans="1:18">
      <c r="A685" t="s">
        <v>696</v>
      </c>
      <c r="B685" t="s">
        <v>2</v>
      </c>
      <c r="C685">
        <v>1852</v>
      </c>
      <c r="Q685">
        <v>4</v>
      </c>
      <c r="R685" t="str">
        <f>VLOOKUP(Q685,kodok!$A$2:$B$7,2)</f>
        <v>körjegyzőséghez csatlakozott község önkormányzata, amely egyben a körjegyzőség székhelye</v>
      </c>
    </row>
    <row r="686" spans="1:18">
      <c r="A686" t="s">
        <v>697</v>
      </c>
      <c r="B686" t="s">
        <v>2</v>
      </c>
      <c r="C686">
        <v>3335</v>
      </c>
      <c r="Q686">
        <v>1</v>
      </c>
      <c r="R686" t="str">
        <f>VLOOKUP(Q686,kodok!$A$2:$B$7,2)</f>
        <v>önálló polgármesteri hivatalt működtető önkormányzat</v>
      </c>
    </row>
    <row r="687" spans="1:18">
      <c r="A687" t="s">
        <v>698</v>
      </c>
      <c r="B687" t="s">
        <v>2</v>
      </c>
      <c r="C687">
        <v>1243</v>
      </c>
      <c r="E687">
        <v>1</v>
      </c>
      <c r="Q687">
        <v>4</v>
      </c>
      <c r="R687" t="str">
        <f>VLOOKUP(Q687,kodok!$A$2:$B$7,2)</f>
        <v>körjegyzőséghez csatlakozott község önkormányzata, amely egyben a körjegyzőség székhelye</v>
      </c>
    </row>
    <row r="688" spans="1:18">
      <c r="A688" t="s">
        <v>699</v>
      </c>
      <c r="B688" t="s">
        <v>2</v>
      </c>
      <c r="C688">
        <v>1232</v>
      </c>
      <c r="Q688">
        <v>6</v>
      </c>
      <c r="R688" t="str">
        <f>VLOOKUP(Q688,kodok!$A$2:$B$7,2)</f>
        <v>körjegyzőséghez csatlakozott község önkormányzata, a körjegyzőség székhelye más helységben van</v>
      </c>
    </row>
    <row r="689" spans="1:18">
      <c r="A689" t="s">
        <v>700</v>
      </c>
      <c r="B689" t="s">
        <v>2</v>
      </c>
      <c r="C689">
        <v>214</v>
      </c>
      <c r="I689">
        <v>1</v>
      </c>
      <c r="Q689">
        <v>6</v>
      </c>
      <c r="R689" t="str">
        <f>VLOOKUP(Q689,kodok!$A$2:$B$7,2)</f>
        <v>körjegyzőséghez csatlakozott község önkormányzata, a körjegyzőség székhelye más helységben van</v>
      </c>
    </row>
    <row r="690" spans="1:18">
      <c r="A690" t="s">
        <v>701</v>
      </c>
      <c r="B690" t="s">
        <v>2</v>
      </c>
      <c r="C690">
        <v>3589</v>
      </c>
      <c r="N690">
        <v>1</v>
      </c>
      <c r="Q690">
        <v>1</v>
      </c>
      <c r="R690" t="str">
        <f>VLOOKUP(Q690,kodok!$A$2:$B$7,2)</f>
        <v>önálló polgármesteri hivatalt működtető önkormányzat</v>
      </c>
    </row>
    <row r="691" spans="1:18">
      <c r="A691" t="s">
        <v>702</v>
      </c>
      <c r="B691" t="s">
        <v>2</v>
      </c>
      <c r="C691">
        <v>202</v>
      </c>
      <c r="Q691">
        <v>6</v>
      </c>
      <c r="R691" t="str">
        <f>VLOOKUP(Q691,kodok!$A$2:$B$7,2)</f>
        <v>körjegyzőséghez csatlakozott község önkormányzata, a körjegyzőség székhelye más helységben van</v>
      </c>
    </row>
    <row r="692" spans="1:18">
      <c r="A692" t="s">
        <v>703</v>
      </c>
      <c r="B692" t="s">
        <v>4</v>
      </c>
      <c r="C692">
        <v>10372</v>
      </c>
      <c r="E692">
        <v>1</v>
      </c>
      <c r="Q692">
        <v>1</v>
      </c>
      <c r="R692" t="str">
        <f>VLOOKUP(Q692,kodok!$A$2:$B$7,2)</f>
        <v>önálló polgármesteri hivatalt működtető önkormányzat</v>
      </c>
    </row>
    <row r="693" spans="1:18">
      <c r="A693" t="s">
        <v>704</v>
      </c>
      <c r="B693" t="s">
        <v>2</v>
      </c>
      <c r="C693">
        <v>114</v>
      </c>
      <c r="Q693">
        <v>6</v>
      </c>
      <c r="R693" t="str">
        <f>VLOOKUP(Q693,kodok!$A$2:$B$7,2)</f>
        <v>körjegyzőséghez csatlakozott község önkormányzata, a körjegyzőség székhelye más helységben van</v>
      </c>
    </row>
    <row r="694" spans="1:18">
      <c r="A694" t="s">
        <v>705</v>
      </c>
      <c r="B694" t="s">
        <v>6</v>
      </c>
      <c r="C694">
        <v>56429</v>
      </c>
      <c r="E694">
        <v>1</v>
      </c>
      <c r="F694">
        <v>1</v>
      </c>
      <c r="H694">
        <v>1</v>
      </c>
      <c r="L694">
        <v>1</v>
      </c>
      <c r="Q694">
        <v>3</v>
      </c>
      <c r="R694" t="str">
        <f>VLOOKUP(Q694,kodok!$A$2:$B$7,2)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695" spans="1:18">
      <c r="A695" t="s">
        <v>706</v>
      </c>
      <c r="B695" t="s">
        <v>2</v>
      </c>
      <c r="C695">
        <v>1002</v>
      </c>
      <c r="Q695">
        <v>4</v>
      </c>
      <c r="R695" t="str">
        <f>VLOOKUP(Q695,kodok!$A$2:$B$7,2)</f>
        <v>körjegyzőséghez csatlakozott község önkormányzata, amely egyben a körjegyzőség székhelye</v>
      </c>
    </row>
    <row r="696" spans="1:18">
      <c r="A696" t="s">
        <v>707</v>
      </c>
      <c r="B696" t="s">
        <v>2</v>
      </c>
      <c r="C696">
        <v>230</v>
      </c>
      <c r="Q696">
        <v>6</v>
      </c>
      <c r="R696" t="str">
        <f>VLOOKUP(Q696,kodok!$A$2:$B$7,2)</f>
        <v>körjegyzőséghez csatlakozott község önkormányzata, a körjegyzőség székhelye más helységben van</v>
      </c>
    </row>
    <row r="697" spans="1:18">
      <c r="A697" t="s">
        <v>708</v>
      </c>
      <c r="B697" t="s">
        <v>2</v>
      </c>
      <c r="C697">
        <v>325</v>
      </c>
      <c r="E697">
        <v>1</v>
      </c>
      <c r="Q697">
        <v>6</v>
      </c>
      <c r="R697" t="str">
        <f>VLOOKUP(Q697,kodok!$A$2:$B$7,2)</f>
        <v>körjegyzőséghez csatlakozott község önkormányzata, a körjegyzőség székhelye más helységben van</v>
      </c>
    </row>
    <row r="698" spans="1:18">
      <c r="A698" t="s">
        <v>709</v>
      </c>
      <c r="B698" t="s">
        <v>2</v>
      </c>
      <c r="C698">
        <v>1504</v>
      </c>
      <c r="E698">
        <v>1</v>
      </c>
      <c r="Q698">
        <v>1</v>
      </c>
      <c r="R698" t="str">
        <f>VLOOKUP(Q698,kodok!$A$2:$B$7,2)</f>
        <v>önálló polgármesteri hivatalt működtető önkormányzat</v>
      </c>
    </row>
    <row r="699" spans="1:18">
      <c r="A699" t="s">
        <v>710</v>
      </c>
      <c r="B699" t="s">
        <v>2</v>
      </c>
      <c r="C699">
        <v>559</v>
      </c>
      <c r="Q699">
        <v>4</v>
      </c>
      <c r="R699" t="str">
        <f>VLOOKUP(Q699,kodok!$A$2:$B$7,2)</f>
        <v>körjegyzőséghez csatlakozott község önkormányzata, amely egyben a körjegyzőség székhelye</v>
      </c>
    </row>
    <row r="700" spans="1:18">
      <c r="A700" t="s">
        <v>711</v>
      </c>
      <c r="B700" t="s">
        <v>2</v>
      </c>
      <c r="C700">
        <v>1467</v>
      </c>
      <c r="Q700">
        <v>4</v>
      </c>
      <c r="R700" t="str">
        <f>VLOOKUP(Q700,kodok!$A$2:$B$7,2)</f>
        <v>körjegyzőséghez csatlakozott község önkormányzata, amely egyben a körjegyzőség székhelye</v>
      </c>
    </row>
    <row r="701" spans="1:18">
      <c r="A701" t="s">
        <v>712</v>
      </c>
      <c r="B701" t="s">
        <v>2</v>
      </c>
      <c r="C701">
        <v>730</v>
      </c>
      <c r="Q701">
        <v>6</v>
      </c>
      <c r="R701" t="str">
        <f>VLOOKUP(Q701,kodok!$A$2:$B$7,2)</f>
        <v>körjegyzőséghez csatlakozott község önkormányzata, a körjegyzőség székhelye más helységben van</v>
      </c>
    </row>
    <row r="702" spans="1:18">
      <c r="A702" t="s">
        <v>713</v>
      </c>
      <c r="B702" t="s">
        <v>2</v>
      </c>
      <c r="C702">
        <v>583</v>
      </c>
      <c r="E702">
        <v>1</v>
      </c>
      <c r="Q702">
        <v>6</v>
      </c>
      <c r="R702" t="str">
        <f>VLOOKUP(Q702,kodok!$A$2:$B$7,2)</f>
        <v>körjegyzőséghez csatlakozott község önkormányzata, a körjegyzőség székhelye más helységben van</v>
      </c>
    </row>
    <row r="703" spans="1:18">
      <c r="A703" t="s">
        <v>714</v>
      </c>
      <c r="B703" t="s">
        <v>2</v>
      </c>
      <c r="C703">
        <v>1908</v>
      </c>
      <c r="E703">
        <v>1</v>
      </c>
      <c r="Q703">
        <v>4</v>
      </c>
      <c r="R703" t="str">
        <f>VLOOKUP(Q703,kodok!$A$2:$B$7,2)</f>
        <v>körjegyzőséghez csatlakozott község önkormányzata, amely egyben a körjegyzőség székhelye</v>
      </c>
    </row>
    <row r="704" spans="1:18">
      <c r="A704" t="s">
        <v>715</v>
      </c>
      <c r="B704" t="s">
        <v>2</v>
      </c>
      <c r="C704">
        <v>1090</v>
      </c>
      <c r="Q704">
        <v>6</v>
      </c>
      <c r="R704" t="str">
        <f>VLOOKUP(Q704,kodok!$A$2:$B$7,2)</f>
        <v>körjegyzőséghez csatlakozott község önkormányzata, a körjegyzőség székhelye más helységben van</v>
      </c>
    </row>
    <row r="705" spans="1:18">
      <c r="A705" t="s">
        <v>716</v>
      </c>
      <c r="B705" t="s">
        <v>2</v>
      </c>
      <c r="C705">
        <v>52</v>
      </c>
      <c r="Q705">
        <v>6</v>
      </c>
      <c r="R705" t="str">
        <f>VLOOKUP(Q705,kodok!$A$2:$B$7,2)</f>
        <v>körjegyzőséghez csatlakozott község önkormányzata, a körjegyzőség székhelye más helységben van</v>
      </c>
    </row>
    <row r="706" spans="1:18">
      <c r="A706" t="s">
        <v>717</v>
      </c>
      <c r="B706" t="s">
        <v>2</v>
      </c>
      <c r="C706">
        <v>1048</v>
      </c>
      <c r="Q706">
        <v>4</v>
      </c>
      <c r="R706" t="str">
        <f>VLOOKUP(Q706,kodok!$A$2:$B$7,2)</f>
        <v>körjegyzőséghez csatlakozott község önkormányzata, amely egyben a körjegyzőség székhelye</v>
      </c>
    </row>
    <row r="707" spans="1:18">
      <c r="A707" t="s">
        <v>718</v>
      </c>
      <c r="B707" t="s">
        <v>2</v>
      </c>
      <c r="C707">
        <v>368</v>
      </c>
      <c r="Q707">
        <v>6</v>
      </c>
      <c r="R707" t="str">
        <f>VLOOKUP(Q707,kodok!$A$2:$B$7,2)</f>
        <v>körjegyzőséghez csatlakozott község önkormányzata, a körjegyzőség székhelye más helységben van</v>
      </c>
    </row>
    <row r="708" spans="1:18">
      <c r="A708" t="s">
        <v>719</v>
      </c>
      <c r="B708" t="s">
        <v>2</v>
      </c>
      <c r="C708">
        <v>564</v>
      </c>
      <c r="Q708">
        <v>4</v>
      </c>
      <c r="R708" t="str">
        <f>VLOOKUP(Q708,kodok!$A$2:$B$7,2)</f>
        <v>körjegyzőséghez csatlakozott község önkormányzata, amely egyben a körjegyzőség székhelye</v>
      </c>
    </row>
    <row r="709" spans="1:18">
      <c r="A709" t="s">
        <v>720</v>
      </c>
      <c r="B709" t="s">
        <v>3</v>
      </c>
      <c r="C709">
        <v>5071</v>
      </c>
      <c r="Q709">
        <v>1</v>
      </c>
      <c r="R709" t="str">
        <f>VLOOKUP(Q709,kodok!$A$2:$B$7,2)</f>
        <v>önálló polgármesteri hivatalt működtető önkormányzat</v>
      </c>
    </row>
    <row r="710" spans="1:18">
      <c r="A710" t="s">
        <v>721</v>
      </c>
      <c r="B710" t="s">
        <v>2</v>
      </c>
      <c r="C710">
        <v>480</v>
      </c>
      <c r="E710">
        <v>1</v>
      </c>
      <c r="N710">
        <v>1</v>
      </c>
      <c r="Q710">
        <v>6</v>
      </c>
      <c r="R710" t="str">
        <f>VLOOKUP(Q710,kodok!$A$2:$B$7,2)</f>
        <v>körjegyzőséghez csatlakozott község önkormányzata, a körjegyzőség székhelye más helységben van</v>
      </c>
    </row>
    <row r="711" spans="1:18">
      <c r="A711" t="s">
        <v>722</v>
      </c>
      <c r="B711" t="s">
        <v>2</v>
      </c>
      <c r="C711">
        <v>851</v>
      </c>
      <c r="Q711">
        <v>6</v>
      </c>
      <c r="R711" t="str">
        <f>VLOOKUP(Q711,kodok!$A$2:$B$7,2)</f>
        <v>körjegyzőséghez csatlakozott község önkormányzata, a körjegyzőség székhelye más helységben van</v>
      </c>
    </row>
    <row r="712" spans="1:18">
      <c r="A712" t="s">
        <v>723</v>
      </c>
      <c r="B712" t="s">
        <v>2</v>
      </c>
      <c r="C712">
        <v>763</v>
      </c>
      <c r="E712">
        <v>1</v>
      </c>
      <c r="Q712">
        <v>6</v>
      </c>
      <c r="R712" t="str">
        <f>VLOOKUP(Q712,kodok!$A$2:$B$7,2)</f>
        <v>körjegyzőséghez csatlakozott község önkormányzata, a körjegyzőség székhelye más helységben van</v>
      </c>
    </row>
    <row r="713" spans="1:18">
      <c r="A713" t="s">
        <v>724</v>
      </c>
      <c r="B713" t="s">
        <v>2</v>
      </c>
      <c r="C713">
        <v>313</v>
      </c>
      <c r="Q713">
        <v>4</v>
      </c>
      <c r="R713" t="str">
        <f>VLOOKUP(Q713,kodok!$A$2:$B$7,2)</f>
        <v>körjegyzőséghez csatlakozott község önkormányzata, amely egyben a körjegyzőség székhelye</v>
      </c>
    </row>
    <row r="714" spans="1:18">
      <c r="A714" t="s">
        <v>725</v>
      </c>
      <c r="B714" t="s">
        <v>2</v>
      </c>
      <c r="C714">
        <v>346</v>
      </c>
      <c r="Q714">
        <v>4</v>
      </c>
      <c r="R714" t="str">
        <f>VLOOKUP(Q714,kodok!$A$2:$B$7,2)</f>
        <v>körjegyzőséghez csatlakozott község önkormányzata, amely egyben a körjegyzőség székhelye</v>
      </c>
    </row>
    <row r="715" spans="1:18">
      <c r="A715" t="s">
        <v>726</v>
      </c>
      <c r="B715" t="s">
        <v>2</v>
      </c>
      <c r="C715">
        <v>547</v>
      </c>
      <c r="Q715">
        <v>6</v>
      </c>
      <c r="R715" t="str">
        <f>VLOOKUP(Q715,kodok!$A$2:$B$7,2)</f>
        <v>körjegyzőséghez csatlakozott község önkormányzata, a körjegyzőség székhelye más helységben van</v>
      </c>
    </row>
    <row r="716" spans="1:18">
      <c r="A716" t="s">
        <v>727</v>
      </c>
      <c r="B716" t="s">
        <v>2</v>
      </c>
      <c r="C716">
        <v>497</v>
      </c>
      <c r="Q716">
        <v>4</v>
      </c>
      <c r="R716" t="str">
        <f>VLOOKUP(Q716,kodok!$A$2:$B$7,2)</f>
        <v>körjegyzőséghez csatlakozott község önkormányzata, amely egyben a körjegyzőség székhelye</v>
      </c>
    </row>
    <row r="717" spans="1:18">
      <c r="A717" t="s">
        <v>728</v>
      </c>
      <c r="B717" t="s">
        <v>2</v>
      </c>
      <c r="C717">
        <v>801</v>
      </c>
      <c r="I717">
        <v>1</v>
      </c>
      <c r="Q717">
        <v>4</v>
      </c>
      <c r="R717" t="str">
        <f>VLOOKUP(Q717,kodok!$A$2:$B$7,2)</f>
        <v>körjegyzőséghez csatlakozott község önkormányzata, amely egyben a körjegyzőség székhelye</v>
      </c>
    </row>
    <row r="718" spans="1:18">
      <c r="A718" t="s">
        <v>729</v>
      </c>
      <c r="B718" t="s">
        <v>2</v>
      </c>
      <c r="C718">
        <v>1327</v>
      </c>
      <c r="Q718">
        <v>4</v>
      </c>
      <c r="R718" t="str">
        <f>VLOOKUP(Q718,kodok!$A$2:$B$7,2)</f>
        <v>körjegyzőséghez csatlakozott község önkormányzata, amely egyben a körjegyzőség székhelye</v>
      </c>
    </row>
    <row r="719" spans="1:18">
      <c r="A719" t="s">
        <v>730</v>
      </c>
      <c r="B719" t="s">
        <v>4</v>
      </c>
      <c r="C719">
        <v>5048</v>
      </c>
      <c r="E719">
        <v>1</v>
      </c>
      <c r="I719">
        <v>1</v>
      </c>
      <c r="K719">
        <v>1</v>
      </c>
      <c r="N719">
        <v>1</v>
      </c>
      <c r="Q719">
        <v>1</v>
      </c>
      <c r="R719" t="str">
        <f>VLOOKUP(Q719,kodok!$A$2:$B$7,2)</f>
        <v>önálló polgármesteri hivatalt működtető önkormányzat</v>
      </c>
    </row>
    <row r="720" spans="1:18">
      <c r="A720" t="s">
        <v>731</v>
      </c>
      <c r="B720" t="s">
        <v>2</v>
      </c>
      <c r="C720">
        <v>239</v>
      </c>
      <c r="Q720">
        <v>6</v>
      </c>
      <c r="R720" t="str">
        <f>VLOOKUP(Q720,kodok!$A$2:$B$7,2)</f>
        <v>körjegyzőséghez csatlakozott község önkormányzata, a körjegyzőség székhelye más helységben van</v>
      </c>
    </row>
    <row r="721" spans="1:18">
      <c r="A721" t="s">
        <v>732</v>
      </c>
      <c r="B721" t="s">
        <v>3</v>
      </c>
      <c r="C721">
        <v>2233</v>
      </c>
      <c r="Q721">
        <v>1</v>
      </c>
      <c r="R721" t="str">
        <f>VLOOKUP(Q721,kodok!$A$2:$B$7,2)</f>
        <v>önálló polgármesteri hivatalt működtető önkormányzat</v>
      </c>
    </row>
    <row r="722" spans="1:18">
      <c r="A722" t="s">
        <v>733</v>
      </c>
      <c r="B722" t="s">
        <v>4</v>
      </c>
      <c r="C722">
        <v>5203</v>
      </c>
      <c r="E722">
        <v>1</v>
      </c>
      <c r="H722">
        <v>1</v>
      </c>
      <c r="J722">
        <v>1</v>
      </c>
      <c r="Q722">
        <v>1</v>
      </c>
      <c r="R722" t="str">
        <f>VLOOKUP(Q722,kodok!$A$2:$B$7,2)</f>
        <v>önálló polgármesteri hivatalt működtető önkormányzat</v>
      </c>
    </row>
    <row r="723" spans="1:18">
      <c r="A723" t="s">
        <v>734</v>
      </c>
      <c r="B723" t="s">
        <v>4</v>
      </c>
      <c r="C723">
        <v>6396</v>
      </c>
      <c r="E723">
        <v>1</v>
      </c>
      <c r="P723">
        <v>1</v>
      </c>
      <c r="Q723">
        <v>1</v>
      </c>
      <c r="R723" t="str">
        <f>VLOOKUP(Q723,kodok!$A$2:$B$7,2)</f>
        <v>önálló polgármesteri hivatalt működtető önkormányzat</v>
      </c>
    </row>
    <row r="724" spans="1:18">
      <c r="A724" t="s">
        <v>735</v>
      </c>
      <c r="B724" t="s">
        <v>2</v>
      </c>
      <c r="C724">
        <v>1986</v>
      </c>
      <c r="E724">
        <v>1</v>
      </c>
      <c r="Q724">
        <v>1</v>
      </c>
      <c r="R724" t="str">
        <f>VLOOKUP(Q724,kodok!$A$2:$B$7,2)</f>
        <v>önálló polgármesteri hivatalt működtető önkormányzat</v>
      </c>
    </row>
    <row r="725" spans="1:18">
      <c r="A725" t="s">
        <v>736</v>
      </c>
      <c r="B725" t="s">
        <v>2</v>
      </c>
      <c r="C725">
        <v>1321</v>
      </c>
      <c r="E725">
        <v>1</v>
      </c>
      <c r="Q725">
        <v>4</v>
      </c>
      <c r="R725" t="str">
        <f>VLOOKUP(Q725,kodok!$A$2:$B$7,2)</f>
        <v>körjegyzőséghez csatlakozott község önkormányzata, amely egyben a körjegyzőség székhelye</v>
      </c>
    </row>
    <row r="726" spans="1:18">
      <c r="A726" t="s">
        <v>737</v>
      </c>
      <c r="B726" t="s">
        <v>2</v>
      </c>
      <c r="C726">
        <v>384</v>
      </c>
      <c r="E726">
        <v>1</v>
      </c>
      <c r="Q726">
        <v>6</v>
      </c>
      <c r="R726" t="str">
        <f>VLOOKUP(Q726,kodok!$A$2:$B$7,2)</f>
        <v>körjegyzőséghez csatlakozott község önkormányzata, a körjegyzőség székhelye más helységben van</v>
      </c>
    </row>
    <row r="727" spans="1:18">
      <c r="A727" t="s">
        <v>738</v>
      </c>
      <c r="B727" t="s">
        <v>2</v>
      </c>
      <c r="C727">
        <v>1795</v>
      </c>
      <c r="Q727">
        <v>4</v>
      </c>
      <c r="R727" t="str">
        <f>VLOOKUP(Q727,kodok!$A$2:$B$7,2)</f>
        <v>körjegyzőséghez csatlakozott község önkormányzata, amely egyben a körjegyzőség székhelye</v>
      </c>
    </row>
    <row r="728" spans="1:18">
      <c r="A728" t="s">
        <v>739</v>
      </c>
      <c r="B728" t="s">
        <v>4</v>
      </c>
      <c r="C728">
        <v>6982</v>
      </c>
      <c r="E728">
        <v>1</v>
      </c>
      <c r="Q728">
        <v>1</v>
      </c>
      <c r="R728" t="str">
        <f>VLOOKUP(Q728,kodok!$A$2:$B$7,2)</f>
        <v>önálló polgármesteri hivatalt működtető önkormányzat</v>
      </c>
    </row>
    <row r="729" spans="1:18">
      <c r="A729" t="s">
        <v>740</v>
      </c>
      <c r="B729" t="s">
        <v>2</v>
      </c>
      <c r="C729">
        <v>547</v>
      </c>
      <c r="Q729">
        <v>4</v>
      </c>
      <c r="R729" t="str">
        <f>VLOOKUP(Q729,kodok!$A$2:$B$7,2)</f>
        <v>körjegyzőséghez csatlakozott község önkormányzata, amely egyben a körjegyzőség székhelye</v>
      </c>
    </row>
    <row r="730" spans="1:18">
      <c r="A730" t="s">
        <v>741</v>
      </c>
      <c r="B730" t="s">
        <v>2</v>
      </c>
      <c r="C730">
        <v>1155</v>
      </c>
      <c r="E730">
        <v>1</v>
      </c>
      <c r="Q730">
        <v>4</v>
      </c>
      <c r="R730" t="str">
        <f>VLOOKUP(Q730,kodok!$A$2:$B$7,2)</f>
        <v>körjegyzőséghez csatlakozott község önkormányzata, amely egyben a körjegyzőség székhelye</v>
      </c>
    </row>
    <row r="731" spans="1:18">
      <c r="A731" t="s">
        <v>742</v>
      </c>
      <c r="B731" t="s">
        <v>2</v>
      </c>
      <c r="C731">
        <v>512</v>
      </c>
      <c r="Q731">
        <v>6</v>
      </c>
      <c r="R731" t="str">
        <f>VLOOKUP(Q731,kodok!$A$2:$B$7,2)</f>
        <v>körjegyzőséghez csatlakozott község önkormányzata, a körjegyzőség székhelye más helységben van</v>
      </c>
    </row>
    <row r="732" spans="1:18">
      <c r="A732" t="s">
        <v>743</v>
      </c>
      <c r="B732" t="s">
        <v>2</v>
      </c>
      <c r="C732">
        <v>610</v>
      </c>
      <c r="Q732">
        <v>1</v>
      </c>
      <c r="R732" t="str">
        <f>VLOOKUP(Q732,kodok!$A$2:$B$7,2)</f>
        <v>önálló polgármesteri hivatalt működtető önkormányzat</v>
      </c>
    </row>
    <row r="733" spans="1:18">
      <c r="A733" t="s">
        <v>744</v>
      </c>
      <c r="B733" t="s">
        <v>4</v>
      </c>
      <c r="C733">
        <v>8426</v>
      </c>
      <c r="G733">
        <v>1</v>
      </c>
      <c r="Q733">
        <v>1</v>
      </c>
      <c r="R733" t="str">
        <f>VLOOKUP(Q733,kodok!$A$2:$B$7,2)</f>
        <v>önálló polgármesteri hivatalt működtető önkormányzat</v>
      </c>
    </row>
    <row r="734" spans="1:18">
      <c r="A734" t="s">
        <v>745</v>
      </c>
      <c r="B734" t="s">
        <v>5</v>
      </c>
      <c r="C734">
        <v>63669</v>
      </c>
      <c r="D734">
        <v>1</v>
      </c>
      <c r="E734">
        <v>1</v>
      </c>
      <c r="F734">
        <v>1</v>
      </c>
      <c r="G734">
        <v>1</v>
      </c>
      <c r="H734">
        <v>1</v>
      </c>
      <c r="I734">
        <v>1</v>
      </c>
      <c r="M734">
        <v>1</v>
      </c>
      <c r="Q734">
        <v>1</v>
      </c>
      <c r="R734" t="str">
        <f>VLOOKUP(Q734,kodok!$A$2:$B$7,2)</f>
        <v>önálló polgármesteri hivatalt működtető önkormányzat</v>
      </c>
    </row>
    <row r="735" spans="1:18">
      <c r="A735" t="s">
        <v>746</v>
      </c>
      <c r="B735" t="s">
        <v>2</v>
      </c>
      <c r="C735">
        <v>1099</v>
      </c>
      <c r="Q735">
        <v>1</v>
      </c>
      <c r="R735" t="str">
        <f>VLOOKUP(Q735,kodok!$A$2:$B$7,2)</f>
        <v>önálló polgármesteri hivatalt működtető önkormányzat</v>
      </c>
    </row>
    <row r="736" spans="1:18">
      <c r="A736" t="s">
        <v>747</v>
      </c>
      <c r="B736" t="s">
        <v>2</v>
      </c>
      <c r="C736">
        <v>604</v>
      </c>
      <c r="E736">
        <v>1</v>
      </c>
      <c r="L736">
        <v>1</v>
      </c>
      <c r="Q736">
        <v>4</v>
      </c>
      <c r="R736" t="str">
        <f>VLOOKUP(Q736,kodok!$A$2:$B$7,2)</f>
        <v>körjegyzőséghez csatlakozott község önkormányzata, amely egyben a körjegyzőség székhelye</v>
      </c>
    </row>
    <row r="737" spans="1:18">
      <c r="A737" t="s">
        <v>748</v>
      </c>
      <c r="B737" t="s">
        <v>2</v>
      </c>
      <c r="C737">
        <v>7437</v>
      </c>
      <c r="Q737">
        <v>1</v>
      </c>
      <c r="R737" t="str">
        <f>VLOOKUP(Q737,kodok!$A$2:$B$7,2)</f>
        <v>önálló polgármesteri hivatalt működtető önkormányzat</v>
      </c>
    </row>
    <row r="738" spans="1:18">
      <c r="A738" t="s">
        <v>749</v>
      </c>
      <c r="B738" t="s">
        <v>2</v>
      </c>
      <c r="C738">
        <v>636</v>
      </c>
      <c r="E738">
        <v>1</v>
      </c>
      <c r="Q738">
        <v>6</v>
      </c>
      <c r="R738" t="str">
        <f>VLOOKUP(Q738,kodok!$A$2:$B$7,2)</f>
        <v>körjegyzőséghez csatlakozott község önkormányzata, a körjegyzőség székhelye más helységben van</v>
      </c>
    </row>
    <row r="739" spans="1:18">
      <c r="A739" t="s">
        <v>750</v>
      </c>
      <c r="B739" t="s">
        <v>2</v>
      </c>
      <c r="C739">
        <v>580</v>
      </c>
      <c r="N739">
        <v>1</v>
      </c>
      <c r="Q739">
        <v>1</v>
      </c>
      <c r="R739" t="str">
        <f>VLOOKUP(Q739,kodok!$A$2:$B$7,2)</f>
        <v>önálló polgármesteri hivatalt működtető önkormányzat</v>
      </c>
    </row>
    <row r="740" spans="1:18">
      <c r="A740" t="s">
        <v>751</v>
      </c>
      <c r="B740" t="s">
        <v>2</v>
      </c>
      <c r="C740">
        <v>84</v>
      </c>
      <c r="Q740">
        <v>6</v>
      </c>
      <c r="R740" t="str">
        <f>VLOOKUP(Q740,kodok!$A$2:$B$7,2)</f>
        <v>körjegyzőséghez csatlakozott község önkormányzata, a körjegyzőség székhelye más helységben van</v>
      </c>
    </row>
    <row r="741" spans="1:18">
      <c r="A741" t="s">
        <v>752</v>
      </c>
      <c r="B741" t="s">
        <v>2</v>
      </c>
      <c r="C741">
        <v>398</v>
      </c>
      <c r="I741">
        <v>1</v>
      </c>
      <c r="Q741">
        <v>6</v>
      </c>
      <c r="R741" t="str">
        <f>VLOOKUP(Q741,kodok!$A$2:$B$7,2)</f>
        <v>körjegyzőséghez csatlakozott község önkormányzata, a körjegyzőség székhelye más helységben van</v>
      </c>
    </row>
    <row r="742" spans="1:18">
      <c r="A742" t="s">
        <v>753</v>
      </c>
      <c r="B742" t="s">
        <v>2</v>
      </c>
      <c r="C742">
        <v>534</v>
      </c>
      <c r="E742">
        <v>1</v>
      </c>
      <c r="N742">
        <v>1</v>
      </c>
      <c r="Q742">
        <v>6</v>
      </c>
      <c r="R742" t="str">
        <f>VLOOKUP(Q742,kodok!$A$2:$B$7,2)</f>
        <v>körjegyzőséghez csatlakozott község önkormányzata, a körjegyzőség székhelye más helységben van</v>
      </c>
    </row>
    <row r="743" spans="1:18">
      <c r="A743" t="s">
        <v>754</v>
      </c>
      <c r="B743" t="s">
        <v>2</v>
      </c>
      <c r="C743">
        <v>3306</v>
      </c>
      <c r="E743">
        <v>1</v>
      </c>
      <c r="Q743">
        <v>1</v>
      </c>
      <c r="R743" t="str">
        <f>VLOOKUP(Q743,kodok!$A$2:$B$7,2)</f>
        <v>önálló polgármesteri hivatalt működtető önkormányzat</v>
      </c>
    </row>
    <row r="744" spans="1:18">
      <c r="A744" t="s">
        <v>755</v>
      </c>
      <c r="B744" t="s">
        <v>2</v>
      </c>
      <c r="C744">
        <v>881</v>
      </c>
      <c r="E744">
        <v>1</v>
      </c>
      <c r="Q744">
        <v>1</v>
      </c>
      <c r="R744" t="str">
        <f>VLOOKUP(Q744,kodok!$A$2:$B$7,2)</f>
        <v>önálló polgármesteri hivatalt működtető önkormányzat</v>
      </c>
    </row>
    <row r="745" spans="1:18">
      <c r="A745" t="s">
        <v>756</v>
      </c>
      <c r="B745" t="s">
        <v>2</v>
      </c>
      <c r="C745">
        <v>1749</v>
      </c>
      <c r="E745">
        <v>1</v>
      </c>
      <c r="Q745">
        <v>1</v>
      </c>
      <c r="R745" t="str">
        <f>VLOOKUP(Q745,kodok!$A$2:$B$7,2)</f>
        <v>önálló polgármesteri hivatalt működtető önkormányzat</v>
      </c>
    </row>
    <row r="746" spans="1:18">
      <c r="A746" t="s">
        <v>757</v>
      </c>
      <c r="B746" t="s">
        <v>2</v>
      </c>
      <c r="C746">
        <v>2831</v>
      </c>
      <c r="E746">
        <v>1</v>
      </c>
      <c r="I746">
        <v>1</v>
      </c>
      <c r="Q746">
        <v>1</v>
      </c>
      <c r="R746" t="str">
        <f>VLOOKUP(Q746,kodok!$A$2:$B$7,2)</f>
        <v>önálló polgármesteri hivatalt működtető önkormányzat</v>
      </c>
    </row>
    <row r="747" spans="1:18">
      <c r="A747" t="s">
        <v>758</v>
      </c>
      <c r="B747" t="s">
        <v>2</v>
      </c>
      <c r="C747">
        <v>657</v>
      </c>
      <c r="Q747">
        <v>6</v>
      </c>
      <c r="R747" t="str">
        <f>VLOOKUP(Q747,kodok!$A$2:$B$7,2)</f>
        <v>körjegyzőséghez csatlakozott község önkormányzata, a körjegyzőség székhelye más helységben van</v>
      </c>
    </row>
    <row r="748" spans="1:18">
      <c r="A748" t="s">
        <v>759</v>
      </c>
      <c r="B748" t="s">
        <v>2</v>
      </c>
      <c r="C748">
        <v>3650</v>
      </c>
      <c r="E748">
        <v>1</v>
      </c>
      <c r="Q748">
        <v>1</v>
      </c>
      <c r="R748" t="str">
        <f>VLOOKUP(Q748,kodok!$A$2:$B$7,2)</f>
        <v>önálló polgármesteri hivatalt működtető önkormányzat</v>
      </c>
    </row>
    <row r="749" spans="1:18">
      <c r="A749" t="s">
        <v>760</v>
      </c>
      <c r="B749" t="s">
        <v>2</v>
      </c>
      <c r="C749">
        <v>773</v>
      </c>
      <c r="E749">
        <v>1</v>
      </c>
      <c r="Q749">
        <v>4</v>
      </c>
      <c r="R749" t="str">
        <f>VLOOKUP(Q749,kodok!$A$2:$B$7,2)</f>
        <v>körjegyzőséghez csatlakozott község önkormányzata, amely egyben a körjegyzőség székhelye</v>
      </c>
    </row>
    <row r="750" spans="1:18">
      <c r="A750" t="s">
        <v>761</v>
      </c>
      <c r="B750" t="s">
        <v>2</v>
      </c>
      <c r="C750">
        <v>316</v>
      </c>
      <c r="E750">
        <v>1</v>
      </c>
      <c r="I750">
        <v>1</v>
      </c>
      <c r="Q750">
        <v>4</v>
      </c>
      <c r="R750" t="str">
        <f>VLOOKUP(Q750,kodok!$A$2:$B$7,2)</f>
        <v>körjegyzőséghez csatlakozott község önkormányzata, amely egyben a körjegyzőség székhelye</v>
      </c>
    </row>
    <row r="751" spans="1:18">
      <c r="A751" t="s">
        <v>762</v>
      </c>
      <c r="B751" t="s">
        <v>2</v>
      </c>
      <c r="C751">
        <v>1351</v>
      </c>
      <c r="Q751">
        <v>1</v>
      </c>
      <c r="R751" t="str">
        <f>VLOOKUP(Q751,kodok!$A$2:$B$7,2)</f>
        <v>önálló polgármesteri hivatalt működtető önkormányzat</v>
      </c>
    </row>
    <row r="752" spans="1:18">
      <c r="A752" t="s">
        <v>763</v>
      </c>
      <c r="B752" t="s">
        <v>2</v>
      </c>
      <c r="C752">
        <v>734</v>
      </c>
      <c r="Q752">
        <v>4</v>
      </c>
      <c r="R752" t="str">
        <f>VLOOKUP(Q752,kodok!$A$2:$B$7,2)</f>
        <v>körjegyzőséghez csatlakozott község önkormányzata, amely egyben a körjegyzőség székhelye</v>
      </c>
    </row>
    <row r="753" spans="1:18">
      <c r="A753" t="s">
        <v>764</v>
      </c>
      <c r="B753" t="s">
        <v>2</v>
      </c>
      <c r="C753">
        <v>462</v>
      </c>
      <c r="Q753">
        <v>6</v>
      </c>
      <c r="R753" t="str">
        <f>VLOOKUP(Q753,kodok!$A$2:$B$7,2)</f>
        <v>körjegyzőséghez csatlakozott község önkormányzata, a körjegyzőség székhelye más helységben van</v>
      </c>
    </row>
    <row r="754" spans="1:18">
      <c r="A754" t="s">
        <v>765</v>
      </c>
      <c r="B754" t="s">
        <v>4</v>
      </c>
      <c r="C754">
        <v>30928</v>
      </c>
      <c r="D754">
        <v>1</v>
      </c>
      <c r="E754">
        <v>1</v>
      </c>
      <c r="H754">
        <v>1</v>
      </c>
      <c r="I754">
        <v>1</v>
      </c>
      <c r="L754">
        <v>1</v>
      </c>
      <c r="N754">
        <v>1</v>
      </c>
      <c r="Q754">
        <v>1</v>
      </c>
      <c r="R754" t="str">
        <f>VLOOKUP(Q754,kodok!$A$2:$B$7,2)</f>
        <v>önálló polgármesteri hivatalt működtető önkormányzat</v>
      </c>
    </row>
    <row r="755" spans="1:18">
      <c r="A755" t="s">
        <v>766</v>
      </c>
      <c r="B755" t="s">
        <v>2</v>
      </c>
      <c r="C755">
        <v>591</v>
      </c>
      <c r="Q755">
        <v>6</v>
      </c>
      <c r="R755" t="str">
        <f>VLOOKUP(Q755,kodok!$A$2:$B$7,2)</f>
        <v>körjegyzőséghez csatlakozott község önkormányzata, a körjegyzőség székhelye más helységben van</v>
      </c>
    </row>
    <row r="756" spans="1:18">
      <c r="A756" t="s">
        <v>767</v>
      </c>
      <c r="B756" t="s">
        <v>2</v>
      </c>
      <c r="C756">
        <v>1493</v>
      </c>
      <c r="E756">
        <v>1</v>
      </c>
      <c r="Q756">
        <v>1</v>
      </c>
      <c r="R756" t="str">
        <f>VLOOKUP(Q756,kodok!$A$2:$B$7,2)</f>
        <v>önálló polgármesteri hivatalt működtető önkormányzat</v>
      </c>
    </row>
    <row r="757" spans="1:18">
      <c r="A757" t="s">
        <v>768</v>
      </c>
      <c r="B757" t="s">
        <v>2</v>
      </c>
      <c r="C757">
        <v>4236</v>
      </c>
      <c r="E757">
        <v>1</v>
      </c>
      <c r="I757">
        <v>1</v>
      </c>
      <c r="Q757">
        <v>1</v>
      </c>
      <c r="R757" t="str">
        <f>VLOOKUP(Q757,kodok!$A$2:$B$7,2)</f>
        <v>önálló polgármesteri hivatalt működtető önkormányzat</v>
      </c>
    </row>
    <row r="758" spans="1:18">
      <c r="A758" t="s">
        <v>769</v>
      </c>
      <c r="B758" t="s">
        <v>2</v>
      </c>
      <c r="C758">
        <v>1730</v>
      </c>
      <c r="E758">
        <v>1</v>
      </c>
      <c r="Q758">
        <v>1</v>
      </c>
      <c r="R758" t="str">
        <f>VLOOKUP(Q758,kodok!$A$2:$B$7,2)</f>
        <v>önálló polgármesteri hivatalt működtető önkormányzat</v>
      </c>
    </row>
    <row r="759" spans="1:18">
      <c r="A759" t="s">
        <v>770</v>
      </c>
      <c r="B759" t="s">
        <v>2</v>
      </c>
      <c r="C759">
        <v>2134</v>
      </c>
      <c r="Q759">
        <v>1</v>
      </c>
      <c r="R759" t="str">
        <f>VLOOKUP(Q759,kodok!$A$2:$B$7,2)</f>
        <v>önálló polgármesteri hivatalt működtető önkormányzat</v>
      </c>
    </row>
    <row r="760" spans="1:18">
      <c r="A760" t="s">
        <v>771</v>
      </c>
      <c r="B760" t="s">
        <v>2</v>
      </c>
      <c r="C760">
        <v>676</v>
      </c>
      <c r="Q760">
        <v>6</v>
      </c>
      <c r="R760" t="str">
        <f>VLOOKUP(Q760,kodok!$A$2:$B$7,2)</f>
        <v>körjegyzőséghez csatlakozott község önkormányzata, a körjegyzőség székhelye más helységben van</v>
      </c>
    </row>
    <row r="761" spans="1:18">
      <c r="A761" t="s">
        <v>772</v>
      </c>
      <c r="B761" t="s">
        <v>3</v>
      </c>
      <c r="C761">
        <v>4501</v>
      </c>
      <c r="E761">
        <v>1</v>
      </c>
      <c r="Q761">
        <v>1</v>
      </c>
      <c r="R761" t="str">
        <f>VLOOKUP(Q761,kodok!$A$2:$B$7,2)</f>
        <v>önálló polgármesteri hivatalt működtető önkormányzat</v>
      </c>
    </row>
    <row r="762" spans="1:18">
      <c r="A762" t="s">
        <v>773</v>
      </c>
      <c r="B762" t="s">
        <v>2</v>
      </c>
      <c r="C762">
        <v>358</v>
      </c>
      <c r="Q762">
        <v>6</v>
      </c>
      <c r="R762" t="str">
        <f>VLOOKUP(Q762,kodok!$A$2:$B$7,2)</f>
        <v>körjegyzőséghez csatlakozott község önkormányzata, a körjegyzőség székhelye más helységben van</v>
      </c>
    </row>
    <row r="763" spans="1:18">
      <c r="A763" t="s">
        <v>774</v>
      </c>
      <c r="B763" t="s">
        <v>2</v>
      </c>
      <c r="C763">
        <v>1759</v>
      </c>
      <c r="E763">
        <v>1</v>
      </c>
      <c r="I763">
        <v>1</v>
      </c>
      <c r="Q763">
        <v>1</v>
      </c>
      <c r="R763" t="str">
        <f>VLOOKUP(Q763,kodok!$A$2:$B$7,2)</f>
        <v>önálló polgármesteri hivatalt működtető önkormányzat</v>
      </c>
    </row>
    <row r="764" spans="1:18">
      <c r="A764" t="s">
        <v>775</v>
      </c>
      <c r="B764" t="s">
        <v>2</v>
      </c>
      <c r="C764">
        <v>317</v>
      </c>
      <c r="Q764">
        <v>6</v>
      </c>
      <c r="R764" t="str">
        <f>VLOOKUP(Q764,kodok!$A$2:$B$7,2)</f>
        <v>körjegyzőséghez csatlakozott község önkormányzata, a körjegyzőség székhelye más helységben van</v>
      </c>
    </row>
    <row r="765" spans="1:18">
      <c r="A765" t="s">
        <v>776</v>
      </c>
      <c r="B765" t="s">
        <v>2</v>
      </c>
      <c r="C765">
        <v>1960</v>
      </c>
      <c r="Q765">
        <v>4</v>
      </c>
      <c r="R765" t="str">
        <f>VLOOKUP(Q765,kodok!$A$2:$B$7,2)</f>
        <v>körjegyzőséghez csatlakozott község önkormányzata, amely egyben a körjegyzőség székhelye</v>
      </c>
    </row>
    <row r="766" spans="1:18">
      <c r="A766" t="s">
        <v>777</v>
      </c>
      <c r="B766" t="s">
        <v>2</v>
      </c>
      <c r="C766">
        <v>407</v>
      </c>
      <c r="I766">
        <v>1</v>
      </c>
      <c r="Q766">
        <v>6</v>
      </c>
      <c r="R766" t="str">
        <f>VLOOKUP(Q766,kodok!$A$2:$B$7,2)</f>
        <v>körjegyzőséghez csatlakozott község önkormányzata, a körjegyzőség székhelye más helységben van</v>
      </c>
    </row>
    <row r="767" spans="1:18">
      <c r="A767" t="s">
        <v>778</v>
      </c>
      <c r="B767" t="s">
        <v>2</v>
      </c>
      <c r="C767">
        <v>1811</v>
      </c>
      <c r="E767">
        <v>1</v>
      </c>
      <c r="Q767">
        <v>1</v>
      </c>
      <c r="R767" t="str">
        <f>VLOOKUP(Q767,kodok!$A$2:$B$7,2)</f>
        <v>önálló polgármesteri hivatalt működtető önkormányzat</v>
      </c>
    </row>
    <row r="768" spans="1:18">
      <c r="A768" t="s">
        <v>779</v>
      </c>
      <c r="B768" t="s">
        <v>2</v>
      </c>
      <c r="C768">
        <v>3754</v>
      </c>
      <c r="Q768">
        <v>1</v>
      </c>
      <c r="R768" t="str">
        <f>VLOOKUP(Q768,kodok!$A$2:$B$7,2)</f>
        <v>önálló polgármesteri hivatalt működtető önkormányzat</v>
      </c>
    </row>
    <row r="769" spans="1:18">
      <c r="A769" t="s">
        <v>780</v>
      </c>
      <c r="B769" t="s">
        <v>2</v>
      </c>
      <c r="C769">
        <v>187</v>
      </c>
      <c r="I769">
        <v>1</v>
      </c>
      <c r="Q769">
        <v>6</v>
      </c>
      <c r="R769" t="str">
        <f>VLOOKUP(Q769,kodok!$A$2:$B$7,2)</f>
        <v>körjegyzőséghez csatlakozott község önkormányzata, a körjegyzőség székhelye más helységben van</v>
      </c>
    </row>
    <row r="770" spans="1:18">
      <c r="A770" t="s">
        <v>781</v>
      </c>
      <c r="B770" t="s">
        <v>2</v>
      </c>
      <c r="C770">
        <v>315</v>
      </c>
      <c r="Q770">
        <v>6</v>
      </c>
      <c r="R770" t="str">
        <f>VLOOKUP(Q770,kodok!$A$2:$B$7,2)</f>
        <v>körjegyzőséghez csatlakozott község önkormányzata, a körjegyzőség székhelye más helységben van</v>
      </c>
    </row>
    <row r="771" spans="1:18">
      <c r="A771" t="s">
        <v>782</v>
      </c>
      <c r="B771" t="s">
        <v>3</v>
      </c>
      <c r="C771">
        <v>6629</v>
      </c>
      <c r="Q771">
        <v>3</v>
      </c>
      <c r="R771" t="str">
        <f>VLOOKUP(Q771,kodok!$A$2:$B$7,2)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772" spans="1:18">
      <c r="A772" t="s">
        <v>783</v>
      </c>
      <c r="B772" t="s">
        <v>4</v>
      </c>
      <c r="C772">
        <v>8180</v>
      </c>
      <c r="Q772">
        <v>1</v>
      </c>
      <c r="R772" t="str">
        <f>VLOOKUP(Q772,kodok!$A$2:$B$7,2)</f>
        <v>önálló polgármesteri hivatalt működtető önkormányzat</v>
      </c>
    </row>
    <row r="773" spans="1:18">
      <c r="A773" t="s">
        <v>784</v>
      </c>
      <c r="B773" t="s">
        <v>2</v>
      </c>
      <c r="C773">
        <v>469</v>
      </c>
      <c r="I773">
        <v>1</v>
      </c>
      <c r="Q773">
        <v>6</v>
      </c>
      <c r="R773" t="str">
        <f>VLOOKUP(Q773,kodok!$A$2:$B$7,2)</f>
        <v>körjegyzőséghez csatlakozott község önkormányzata, a körjegyzőség székhelye más helységben van</v>
      </c>
    </row>
    <row r="774" spans="1:18">
      <c r="A774" t="s">
        <v>785</v>
      </c>
      <c r="B774" t="s">
        <v>2</v>
      </c>
      <c r="C774">
        <v>1878</v>
      </c>
      <c r="Q774">
        <v>1</v>
      </c>
      <c r="R774" t="str">
        <f>VLOOKUP(Q774,kodok!$A$2:$B$7,2)</f>
        <v>önálló polgármesteri hivatalt működtető önkormányzat</v>
      </c>
    </row>
    <row r="775" spans="1:18">
      <c r="A775" t="s">
        <v>786</v>
      </c>
      <c r="B775" t="s">
        <v>2</v>
      </c>
      <c r="C775">
        <v>181</v>
      </c>
      <c r="I775">
        <v>1</v>
      </c>
      <c r="Q775">
        <v>6</v>
      </c>
      <c r="R775" t="str">
        <f>VLOOKUP(Q775,kodok!$A$2:$B$7,2)</f>
        <v>körjegyzőséghez csatlakozott község önkormányzata, a körjegyzőség székhelye más helységben van</v>
      </c>
    </row>
    <row r="776" spans="1:18">
      <c r="A776" t="s">
        <v>787</v>
      </c>
      <c r="B776" t="s">
        <v>2</v>
      </c>
      <c r="C776">
        <v>497</v>
      </c>
      <c r="Q776">
        <v>6</v>
      </c>
      <c r="R776" t="str">
        <f>VLOOKUP(Q776,kodok!$A$2:$B$7,2)</f>
        <v>körjegyzőséghez csatlakozott község önkormányzata, a körjegyzőség székhelye más helységben van</v>
      </c>
    </row>
    <row r="777" spans="1:18">
      <c r="A777" t="s">
        <v>788</v>
      </c>
      <c r="B777" t="s">
        <v>2</v>
      </c>
      <c r="C777">
        <v>1764</v>
      </c>
      <c r="Q777">
        <v>1</v>
      </c>
      <c r="R777" t="str">
        <f>VLOOKUP(Q777,kodok!$A$2:$B$7,2)</f>
        <v>önálló polgármesteri hivatalt működtető önkormányzat</v>
      </c>
    </row>
    <row r="778" spans="1:18">
      <c r="A778" t="s">
        <v>789</v>
      </c>
      <c r="B778" t="s">
        <v>2</v>
      </c>
      <c r="C778">
        <v>1112</v>
      </c>
      <c r="E778">
        <v>1</v>
      </c>
      <c r="Q778">
        <v>1</v>
      </c>
      <c r="R778" t="str">
        <f>VLOOKUP(Q778,kodok!$A$2:$B$7,2)</f>
        <v>önálló polgármesteri hivatalt működtető önkormányzat</v>
      </c>
    </row>
    <row r="779" spans="1:18">
      <c r="A779" t="s">
        <v>790</v>
      </c>
      <c r="B779" t="s">
        <v>2</v>
      </c>
      <c r="C779">
        <v>1324</v>
      </c>
      <c r="Q779">
        <v>1</v>
      </c>
      <c r="R779" t="str">
        <f>VLOOKUP(Q779,kodok!$A$2:$B$7,2)</f>
        <v>önálló polgármesteri hivatalt működtető önkormányzat</v>
      </c>
    </row>
    <row r="780" spans="1:18">
      <c r="A780" t="s">
        <v>791</v>
      </c>
      <c r="B780" t="s">
        <v>2</v>
      </c>
      <c r="C780">
        <v>885</v>
      </c>
      <c r="Q780">
        <v>4</v>
      </c>
      <c r="R780" t="str">
        <f>VLOOKUP(Q780,kodok!$A$2:$B$7,2)</f>
        <v>körjegyzőséghez csatlakozott község önkormányzata, amely egyben a körjegyzőség székhelye</v>
      </c>
    </row>
    <row r="781" spans="1:18">
      <c r="A781" t="s">
        <v>792</v>
      </c>
      <c r="B781" t="s">
        <v>2</v>
      </c>
      <c r="C781">
        <v>296</v>
      </c>
      <c r="Q781">
        <v>6</v>
      </c>
      <c r="R781" t="str">
        <f>VLOOKUP(Q781,kodok!$A$2:$B$7,2)</f>
        <v>körjegyzőséghez csatlakozott község önkormányzata, a körjegyzőség székhelye más helységben van</v>
      </c>
    </row>
    <row r="782" spans="1:18">
      <c r="A782" t="s">
        <v>793</v>
      </c>
      <c r="B782" t="s">
        <v>2</v>
      </c>
      <c r="C782">
        <v>468</v>
      </c>
      <c r="G782">
        <v>1</v>
      </c>
      <c r="Q782">
        <v>4</v>
      </c>
      <c r="R782" t="str">
        <f>VLOOKUP(Q782,kodok!$A$2:$B$7,2)</f>
        <v>körjegyzőséghez csatlakozott község önkormányzata, amely egyben a körjegyzőség székhelye</v>
      </c>
    </row>
    <row r="783" spans="1:18">
      <c r="A783" t="s">
        <v>794</v>
      </c>
      <c r="B783" t="s">
        <v>2</v>
      </c>
      <c r="C783">
        <v>933</v>
      </c>
      <c r="E783">
        <v>1</v>
      </c>
      <c r="Q783">
        <v>6</v>
      </c>
      <c r="R783" t="str">
        <f>VLOOKUP(Q783,kodok!$A$2:$B$7,2)</f>
        <v>körjegyzőséghez csatlakozott község önkormányzata, a körjegyzőség székhelye más helységben van</v>
      </c>
    </row>
    <row r="784" spans="1:18">
      <c r="A784" t="s">
        <v>795</v>
      </c>
      <c r="B784" t="s">
        <v>2</v>
      </c>
      <c r="C784">
        <v>143</v>
      </c>
      <c r="Q784">
        <v>6</v>
      </c>
      <c r="R784" t="str">
        <f>VLOOKUP(Q784,kodok!$A$2:$B$7,2)</f>
        <v>körjegyzőséghez csatlakozott község önkormányzata, a körjegyzőség székhelye más helységben van</v>
      </c>
    </row>
    <row r="785" spans="1:18">
      <c r="A785" t="s">
        <v>796</v>
      </c>
      <c r="B785" t="s">
        <v>2</v>
      </c>
      <c r="C785">
        <v>161</v>
      </c>
      <c r="Q785">
        <v>4</v>
      </c>
      <c r="R785" t="str">
        <f>VLOOKUP(Q785,kodok!$A$2:$B$7,2)</f>
        <v>körjegyzőséghez csatlakozott község önkormányzata, amely egyben a körjegyzőség székhelye</v>
      </c>
    </row>
    <row r="786" spans="1:18">
      <c r="A786" t="s">
        <v>797</v>
      </c>
      <c r="B786" t="s">
        <v>2</v>
      </c>
      <c r="C786">
        <v>196</v>
      </c>
      <c r="Q786">
        <v>6</v>
      </c>
      <c r="R786" t="str">
        <f>VLOOKUP(Q786,kodok!$A$2:$B$7,2)</f>
        <v>körjegyzőséghez csatlakozott község önkormányzata, a körjegyzőség székhelye más helységben van</v>
      </c>
    </row>
    <row r="787" spans="1:18">
      <c r="A787" t="s">
        <v>798</v>
      </c>
      <c r="B787" t="s">
        <v>2</v>
      </c>
      <c r="C787">
        <v>407</v>
      </c>
      <c r="Q787">
        <v>6</v>
      </c>
      <c r="R787" t="str">
        <f>VLOOKUP(Q787,kodok!$A$2:$B$7,2)</f>
        <v>körjegyzőséghez csatlakozott község önkormányzata, a körjegyzőség székhelye más helységben van</v>
      </c>
    </row>
    <row r="788" spans="1:18">
      <c r="A788" t="s">
        <v>799</v>
      </c>
      <c r="B788" t="s">
        <v>2</v>
      </c>
      <c r="C788">
        <v>1003</v>
      </c>
      <c r="Q788">
        <v>6</v>
      </c>
      <c r="R788" t="str">
        <f>VLOOKUP(Q788,kodok!$A$2:$B$7,2)</f>
        <v>körjegyzőséghez csatlakozott község önkormányzata, a körjegyzőség székhelye más helységben van</v>
      </c>
    </row>
    <row r="789" spans="1:18">
      <c r="A789" t="s">
        <v>800</v>
      </c>
      <c r="B789" t="s">
        <v>2</v>
      </c>
      <c r="C789">
        <v>264</v>
      </c>
      <c r="Q789">
        <v>6</v>
      </c>
      <c r="R789" t="str">
        <f>VLOOKUP(Q789,kodok!$A$2:$B$7,2)</f>
        <v>körjegyzőséghez csatlakozott község önkormányzata, a körjegyzőség székhelye más helységben van</v>
      </c>
    </row>
    <row r="790" spans="1:18">
      <c r="A790" t="s">
        <v>801</v>
      </c>
      <c r="B790" t="s">
        <v>2</v>
      </c>
      <c r="C790">
        <v>439</v>
      </c>
      <c r="Q790">
        <v>6</v>
      </c>
      <c r="R790" t="str">
        <f>VLOOKUP(Q790,kodok!$A$2:$B$7,2)</f>
        <v>körjegyzőséghez csatlakozott község önkormányzata, a körjegyzőség székhelye más helységben van</v>
      </c>
    </row>
    <row r="791" spans="1:18">
      <c r="A791" t="s">
        <v>802</v>
      </c>
      <c r="B791" t="s">
        <v>2</v>
      </c>
      <c r="C791">
        <v>612</v>
      </c>
      <c r="Q791">
        <v>6</v>
      </c>
      <c r="R791" t="str">
        <f>VLOOKUP(Q791,kodok!$A$2:$B$7,2)</f>
        <v>körjegyzőséghez csatlakozott község önkormányzata, a körjegyzőség székhelye más helységben van</v>
      </c>
    </row>
    <row r="792" spans="1:18">
      <c r="A792" t="s">
        <v>803</v>
      </c>
      <c r="B792" t="s">
        <v>2</v>
      </c>
      <c r="C792">
        <v>1049</v>
      </c>
      <c r="Q792">
        <v>4</v>
      </c>
      <c r="R792" t="str">
        <f>VLOOKUP(Q792,kodok!$A$2:$B$7,2)</f>
        <v>körjegyzőséghez csatlakozott község önkormányzata, amely egyben a körjegyzőség székhelye</v>
      </c>
    </row>
    <row r="793" spans="1:18">
      <c r="A793" t="s">
        <v>804</v>
      </c>
      <c r="B793" t="s">
        <v>2</v>
      </c>
      <c r="C793">
        <v>1036</v>
      </c>
      <c r="Q793">
        <v>6</v>
      </c>
      <c r="R793" t="str">
        <f>VLOOKUP(Q793,kodok!$A$2:$B$7,2)</f>
        <v>körjegyzőséghez csatlakozott község önkormányzata, a körjegyzőség székhelye más helységben van</v>
      </c>
    </row>
    <row r="794" spans="1:18">
      <c r="A794" t="s">
        <v>805</v>
      </c>
      <c r="B794" t="s">
        <v>2</v>
      </c>
      <c r="C794">
        <v>1528</v>
      </c>
      <c r="Q794">
        <v>1</v>
      </c>
      <c r="R794" t="str">
        <f>VLOOKUP(Q794,kodok!$A$2:$B$7,2)</f>
        <v>önálló polgármesteri hivatalt működtető önkormányzat</v>
      </c>
    </row>
    <row r="795" spans="1:18">
      <c r="A795" t="s">
        <v>806</v>
      </c>
      <c r="B795" t="s">
        <v>2</v>
      </c>
      <c r="C795">
        <v>649</v>
      </c>
      <c r="Q795">
        <v>1</v>
      </c>
      <c r="R795" t="str">
        <f>VLOOKUP(Q795,kodok!$A$2:$B$7,2)</f>
        <v>önálló polgármesteri hivatalt működtető önkormányzat</v>
      </c>
    </row>
    <row r="796" spans="1:18">
      <c r="A796" t="s">
        <v>807</v>
      </c>
      <c r="B796" t="s">
        <v>2</v>
      </c>
      <c r="C796">
        <v>3415</v>
      </c>
      <c r="Q796">
        <v>1</v>
      </c>
      <c r="R796" t="str">
        <f>VLOOKUP(Q796,kodok!$A$2:$B$7,2)</f>
        <v>önálló polgármesteri hivatalt működtető önkormányzat</v>
      </c>
    </row>
    <row r="797" spans="1:18">
      <c r="A797" t="s">
        <v>808</v>
      </c>
      <c r="B797" t="s">
        <v>2</v>
      </c>
      <c r="C797">
        <v>735</v>
      </c>
      <c r="N797">
        <v>1</v>
      </c>
      <c r="Q797">
        <v>6</v>
      </c>
      <c r="R797" t="str">
        <f>VLOOKUP(Q797,kodok!$A$2:$B$7,2)</f>
        <v>körjegyzőséghez csatlakozott község önkormányzata, a körjegyzőség székhelye más helységben van</v>
      </c>
    </row>
    <row r="798" spans="1:18">
      <c r="A798" t="s">
        <v>809</v>
      </c>
      <c r="B798" t="s">
        <v>2</v>
      </c>
      <c r="C798">
        <v>760</v>
      </c>
      <c r="Q798">
        <v>4</v>
      </c>
      <c r="R798" t="str">
        <f>VLOOKUP(Q798,kodok!$A$2:$B$7,2)</f>
        <v>körjegyzőséghez csatlakozott község önkormányzata, amely egyben a körjegyzőség székhelye</v>
      </c>
    </row>
    <row r="799" spans="1:18">
      <c r="A799" t="s">
        <v>810</v>
      </c>
      <c r="B799" t="s">
        <v>2</v>
      </c>
      <c r="C799">
        <v>309</v>
      </c>
      <c r="E799">
        <v>1</v>
      </c>
      <c r="Q799">
        <v>6</v>
      </c>
      <c r="R799" t="str">
        <f>VLOOKUP(Q799,kodok!$A$2:$B$7,2)</f>
        <v>körjegyzőséghez csatlakozott község önkormányzata, a körjegyzőség székhelye más helységben van</v>
      </c>
    </row>
    <row r="800" spans="1:18">
      <c r="A800" t="s">
        <v>811</v>
      </c>
      <c r="B800" t="s">
        <v>2</v>
      </c>
      <c r="C800">
        <v>17</v>
      </c>
      <c r="Q800">
        <v>6</v>
      </c>
      <c r="R800" t="str">
        <f>VLOOKUP(Q800,kodok!$A$2:$B$7,2)</f>
        <v>körjegyzőséghez csatlakozott község önkormányzata, a körjegyzőség székhelye más helységben van</v>
      </c>
    </row>
    <row r="801" spans="1:18">
      <c r="A801" t="s">
        <v>812</v>
      </c>
      <c r="B801" t="s">
        <v>2</v>
      </c>
      <c r="C801">
        <v>1990</v>
      </c>
      <c r="Q801">
        <v>4</v>
      </c>
      <c r="R801" t="str">
        <f>VLOOKUP(Q801,kodok!$A$2:$B$7,2)</f>
        <v>körjegyzőséghez csatlakozott község önkormányzata, amely egyben a körjegyzőség székhelye</v>
      </c>
    </row>
    <row r="802" spans="1:18">
      <c r="A802" t="s">
        <v>813</v>
      </c>
      <c r="B802" t="s">
        <v>2</v>
      </c>
      <c r="C802">
        <v>948</v>
      </c>
      <c r="G802">
        <v>1</v>
      </c>
      <c r="Q802">
        <v>4</v>
      </c>
      <c r="R802" t="str">
        <f>VLOOKUP(Q802,kodok!$A$2:$B$7,2)</f>
        <v>körjegyzőséghez csatlakozott község önkormányzata, amely egyben a körjegyzőség székhelye</v>
      </c>
    </row>
    <row r="803" spans="1:18">
      <c r="A803" t="s">
        <v>814</v>
      </c>
      <c r="B803" t="s">
        <v>2</v>
      </c>
      <c r="C803">
        <v>584</v>
      </c>
      <c r="O803">
        <v>1</v>
      </c>
      <c r="Q803">
        <v>6</v>
      </c>
      <c r="R803" t="str">
        <f>VLOOKUP(Q803,kodok!$A$2:$B$7,2)</f>
        <v>körjegyzőséghez csatlakozott község önkormányzata, a körjegyzőség székhelye más helységben van</v>
      </c>
    </row>
    <row r="804" spans="1:18">
      <c r="A804" t="s">
        <v>815</v>
      </c>
      <c r="B804" t="s">
        <v>2</v>
      </c>
      <c r="C804">
        <v>3468</v>
      </c>
      <c r="Q804">
        <v>1</v>
      </c>
      <c r="R804" t="str">
        <f>VLOOKUP(Q804,kodok!$A$2:$B$7,2)</f>
        <v>önálló polgármesteri hivatalt működtető önkormányzat</v>
      </c>
    </row>
    <row r="805" spans="1:18">
      <c r="A805" t="s">
        <v>816</v>
      </c>
      <c r="B805" t="s">
        <v>2</v>
      </c>
      <c r="C805">
        <v>762</v>
      </c>
      <c r="Q805">
        <v>6</v>
      </c>
      <c r="R805" t="str">
        <f>VLOOKUP(Q805,kodok!$A$2:$B$7,2)</f>
        <v>körjegyzőséghez csatlakozott község önkormányzata, a körjegyzőség székhelye más helységben van</v>
      </c>
    </row>
    <row r="806" spans="1:18">
      <c r="A806" t="s">
        <v>817</v>
      </c>
      <c r="B806" t="s">
        <v>2</v>
      </c>
      <c r="C806">
        <v>152</v>
      </c>
      <c r="Q806">
        <v>6</v>
      </c>
      <c r="R806" t="str">
        <f>VLOOKUP(Q806,kodok!$A$2:$B$7,2)</f>
        <v>körjegyzőséghez csatlakozott község önkormányzata, a körjegyzőség székhelye más helységben van</v>
      </c>
    </row>
    <row r="807" spans="1:18">
      <c r="A807" t="s">
        <v>818</v>
      </c>
      <c r="B807" t="s">
        <v>2</v>
      </c>
      <c r="C807">
        <v>549</v>
      </c>
      <c r="E807">
        <v>1</v>
      </c>
      <c r="Q807">
        <v>4</v>
      </c>
      <c r="R807" t="str">
        <f>VLOOKUP(Q807,kodok!$A$2:$B$7,2)</f>
        <v>körjegyzőséghez csatlakozott község önkormányzata, amely egyben a körjegyzőség székhelye</v>
      </c>
    </row>
    <row r="808" spans="1:18">
      <c r="A808" t="s">
        <v>819</v>
      </c>
      <c r="B808" t="s">
        <v>4</v>
      </c>
      <c r="C808">
        <v>7043</v>
      </c>
      <c r="D808">
        <v>1</v>
      </c>
      <c r="E808">
        <v>1</v>
      </c>
      <c r="H808">
        <v>1</v>
      </c>
      <c r="Q808">
        <v>3</v>
      </c>
      <c r="R808" t="str">
        <f>VLOOKUP(Q808,kodok!$A$2:$B$7,2)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809" spans="1:18">
      <c r="A809" t="s">
        <v>820</v>
      </c>
      <c r="B809" t="s">
        <v>2</v>
      </c>
      <c r="C809">
        <v>2409</v>
      </c>
      <c r="E809">
        <v>1</v>
      </c>
      <c r="Q809">
        <v>1</v>
      </c>
      <c r="R809" t="str">
        <f>VLOOKUP(Q809,kodok!$A$2:$B$7,2)</f>
        <v>önálló polgármesteri hivatalt működtető önkormányzat</v>
      </c>
    </row>
    <row r="810" spans="1:18">
      <c r="A810" t="s">
        <v>821</v>
      </c>
      <c r="B810" t="s">
        <v>2</v>
      </c>
      <c r="C810">
        <v>119</v>
      </c>
      <c r="Q810">
        <v>6</v>
      </c>
      <c r="R810" t="str">
        <f>VLOOKUP(Q810,kodok!$A$2:$B$7,2)</f>
        <v>körjegyzőséghez csatlakozott község önkormányzata, a körjegyzőség székhelye más helységben van</v>
      </c>
    </row>
    <row r="811" spans="1:18">
      <c r="A811" t="s">
        <v>822</v>
      </c>
      <c r="B811" t="s">
        <v>2</v>
      </c>
      <c r="C811">
        <v>619</v>
      </c>
      <c r="Q811">
        <v>4</v>
      </c>
      <c r="R811" t="str">
        <f>VLOOKUP(Q811,kodok!$A$2:$B$7,2)</f>
        <v>körjegyzőséghez csatlakozott község önkormányzata, amely egyben a körjegyzőség székhelye</v>
      </c>
    </row>
    <row r="812" spans="1:18">
      <c r="A812" t="s">
        <v>823</v>
      </c>
      <c r="B812" t="s">
        <v>2</v>
      </c>
      <c r="C812">
        <v>249</v>
      </c>
      <c r="Q812">
        <v>6</v>
      </c>
      <c r="R812" t="str">
        <f>VLOOKUP(Q812,kodok!$A$2:$B$7,2)</f>
        <v>körjegyzőséghez csatlakozott község önkormányzata, a körjegyzőség székhelye más helységben van</v>
      </c>
    </row>
    <row r="813" spans="1:18">
      <c r="A813" t="s">
        <v>824</v>
      </c>
      <c r="B813" t="s">
        <v>4</v>
      </c>
      <c r="C813">
        <v>3474</v>
      </c>
      <c r="I813">
        <v>1</v>
      </c>
      <c r="Q813">
        <v>1</v>
      </c>
      <c r="R813" t="str">
        <f>VLOOKUP(Q813,kodok!$A$2:$B$7,2)</f>
        <v>önálló polgármesteri hivatalt működtető önkormányzat</v>
      </c>
    </row>
    <row r="814" spans="1:18">
      <c r="A814" t="s">
        <v>825</v>
      </c>
      <c r="B814" t="s">
        <v>2</v>
      </c>
      <c r="C814">
        <v>610</v>
      </c>
      <c r="Q814">
        <v>6</v>
      </c>
      <c r="R814" t="str">
        <f>VLOOKUP(Q814,kodok!$A$2:$B$7,2)</f>
        <v>körjegyzőséghez csatlakozott község önkormányzata, a körjegyzőség székhelye más helységben van</v>
      </c>
    </row>
    <row r="815" spans="1:18">
      <c r="A815" t="s">
        <v>826</v>
      </c>
      <c r="B815" t="s">
        <v>2</v>
      </c>
      <c r="C815">
        <v>583</v>
      </c>
      <c r="G815">
        <v>1</v>
      </c>
      <c r="Q815">
        <v>6</v>
      </c>
      <c r="R815" t="str">
        <f>VLOOKUP(Q815,kodok!$A$2:$B$7,2)</f>
        <v>körjegyzőséghez csatlakozott község önkormányzata, a körjegyzőség székhelye más helységben van</v>
      </c>
    </row>
    <row r="816" spans="1:18">
      <c r="A816" t="s">
        <v>827</v>
      </c>
      <c r="B816" t="s">
        <v>2</v>
      </c>
      <c r="C816">
        <v>2172</v>
      </c>
      <c r="E816">
        <v>1</v>
      </c>
      <c r="I816">
        <v>1</v>
      </c>
      <c r="Q816">
        <v>1</v>
      </c>
      <c r="R816" t="str">
        <f>VLOOKUP(Q816,kodok!$A$2:$B$7,2)</f>
        <v>önálló polgármesteri hivatalt működtető önkormányzat</v>
      </c>
    </row>
    <row r="817" spans="1:18">
      <c r="A817" t="s">
        <v>828</v>
      </c>
      <c r="B817" t="s">
        <v>4</v>
      </c>
      <c r="C817">
        <v>3802</v>
      </c>
      <c r="Q817">
        <v>1</v>
      </c>
      <c r="R817" t="str">
        <f>VLOOKUP(Q817,kodok!$A$2:$B$7,2)</f>
        <v>önálló polgármesteri hivatalt működtető önkormányzat</v>
      </c>
    </row>
    <row r="818" spans="1:18">
      <c r="A818" t="s">
        <v>829</v>
      </c>
      <c r="B818" t="s">
        <v>2</v>
      </c>
      <c r="C818">
        <v>1254</v>
      </c>
      <c r="Q818">
        <v>1</v>
      </c>
      <c r="R818" t="str">
        <f>VLOOKUP(Q818,kodok!$A$2:$B$7,2)</f>
        <v>önálló polgármesteri hivatalt működtető önkormányzat</v>
      </c>
    </row>
    <row r="819" spans="1:18">
      <c r="A819" t="s">
        <v>830</v>
      </c>
      <c r="B819" t="s">
        <v>2</v>
      </c>
      <c r="C819">
        <v>162</v>
      </c>
      <c r="Q819">
        <v>6</v>
      </c>
      <c r="R819" t="str">
        <f>VLOOKUP(Q819,kodok!$A$2:$B$7,2)</f>
        <v>körjegyzőséghez csatlakozott község önkormányzata, a körjegyzőség székhelye más helységben van</v>
      </c>
    </row>
    <row r="820" spans="1:18">
      <c r="A820" t="s">
        <v>831</v>
      </c>
      <c r="B820" t="s">
        <v>2</v>
      </c>
      <c r="C820">
        <v>102</v>
      </c>
      <c r="Q820">
        <v>6</v>
      </c>
      <c r="R820" t="str">
        <f>VLOOKUP(Q820,kodok!$A$2:$B$7,2)</f>
        <v>körjegyzőséghez csatlakozott község önkormányzata, a körjegyzőség székhelye más helységben van</v>
      </c>
    </row>
    <row r="821" spans="1:18">
      <c r="A821" t="s">
        <v>832</v>
      </c>
      <c r="B821" t="s">
        <v>2</v>
      </c>
      <c r="C821">
        <v>667</v>
      </c>
      <c r="G821">
        <v>1</v>
      </c>
      <c r="Q821">
        <v>6</v>
      </c>
      <c r="R821" t="str">
        <f>VLOOKUP(Q821,kodok!$A$2:$B$7,2)</f>
        <v>körjegyzőséghez csatlakozott község önkormányzata, a körjegyzőség székhelye más helységben van</v>
      </c>
    </row>
    <row r="822" spans="1:18">
      <c r="A822" t="s">
        <v>833</v>
      </c>
      <c r="B822" t="s">
        <v>2</v>
      </c>
      <c r="C822">
        <v>1646</v>
      </c>
      <c r="Q822">
        <v>4</v>
      </c>
      <c r="R822" t="str">
        <f>VLOOKUP(Q822,kodok!$A$2:$B$7,2)</f>
        <v>körjegyzőséghez csatlakozott község önkormányzata, amely egyben a körjegyzőség székhelye</v>
      </c>
    </row>
    <row r="823" spans="1:18">
      <c r="A823" t="s">
        <v>834</v>
      </c>
      <c r="B823" t="s">
        <v>2</v>
      </c>
      <c r="C823">
        <v>352</v>
      </c>
      <c r="Q823">
        <v>6</v>
      </c>
      <c r="R823" t="str">
        <f>VLOOKUP(Q823,kodok!$A$2:$B$7,2)</f>
        <v>körjegyzőséghez csatlakozott község önkormányzata, a körjegyzőség székhelye más helységben van</v>
      </c>
    </row>
    <row r="824" spans="1:18">
      <c r="A824" t="s">
        <v>835</v>
      </c>
      <c r="B824" t="s">
        <v>2</v>
      </c>
      <c r="C824">
        <v>325</v>
      </c>
      <c r="Q824">
        <v>6</v>
      </c>
      <c r="R824" t="str">
        <f>VLOOKUP(Q824,kodok!$A$2:$B$7,2)</f>
        <v>körjegyzőséghez csatlakozott község önkormányzata, a körjegyzőség székhelye más helységben van</v>
      </c>
    </row>
    <row r="825" spans="1:18">
      <c r="A825" t="s">
        <v>836</v>
      </c>
      <c r="B825" t="s">
        <v>2</v>
      </c>
      <c r="C825">
        <v>368</v>
      </c>
      <c r="E825">
        <v>1</v>
      </c>
      <c r="Q825">
        <v>4</v>
      </c>
      <c r="R825" t="str">
        <f>VLOOKUP(Q825,kodok!$A$2:$B$7,2)</f>
        <v>körjegyzőséghez csatlakozott község önkormányzata, amely egyben a körjegyzőség székhelye</v>
      </c>
    </row>
    <row r="826" spans="1:18">
      <c r="A826" t="s">
        <v>837</v>
      </c>
      <c r="B826" t="s">
        <v>4</v>
      </c>
      <c r="C826">
        <v>4965</v>
      </c>
      <c r="Q826">
        <v>1</v>
      </c>
      <c r="R826" t="str">
        <f>VLOOKUP(Q826,kodok!$A$2:$B$7,2)</f>
        <v>önálló polgármesteri hivatalt működtető önkormányzat</v>
      </c>
    </row>
    <row r="827" spans="1:18">
      <c r="A827" t="s">
        <v>838</v>
      </c>
      <c r="B827" t="s">
        <v>2</v>
      </c>
      <c r="C827">
        <v>2335</v>
      </c>
      <c r="Q827">
        <v>1</v>
      </c>
      <c r="R827" t="str">
        <f>VLOOKUP(Q827,kodok!$A$2:$B$7,2)</f>
        <v>önálló polgármesteri hivatalt működtető önkormányzat</v>
      </c>
    </row>
    <row r="828" spans="1:18">
      <c r="A828" t="s">
        <v>839</v>
      </c>
      <c r="B828" t="s">
        <v>2</v>
      </c>
      <c r="C828">
        <v>2476</v>
      </c>
      <c r="E828">
        <v>1</v>
      </c>
      <c r="Q828">
        <v>4</v>
      </c>
      <c r="R828" t="str">
        <f>VLOOKUP(Q828,kodok!$A$2:$B$7,2)</f>
        <v>körjegyzőséghez csatlakozott község önkormányzata, amely egyben a körjegyzőség székhelye</v>
      </c>
    </row>
    <row r="829" spans="1:18">
      <c r="A829" t="s">
        <v>840</v>
      </c>
      <c r="B829" t="s">
        <v>4</v>
      </c>
      <c r="C829">
        <v>18365</v>
      </c>
      <c r="Q829">
        <v>1</v>
      </c>
      <c r="R829" t="str">
        <f>VLOOKUP(Q829,kodok!$A$2:$B$7,2)</f>
        <v>önálló polgármesteri hivatalt működtető önkormányzat</v>
      </c>
    </row>
    <row r="830" spans="1:18">
      <c r="A830" t="s">
        <v>841</v>
      </c>
      <c r="B830" t="s">
        <v>2</v>
      </c>
      <c r="C830">
        <v>3199</v>
      </c>
      <c r="Q830">
        <v>4</v>
      </c>
      <c r="R830" t="str">
        <f>VLOOKUP(Q830,kodok!$A$2:$B$7,2)</f>
        <v>körjegyzőséghez csatlakozott község önkormányzata, amely egyben a körjegyzőség székhelye</v>
      </c>
    </row>
    <row r="831" spans="1:18">
      <c r="A831" t="s">
        <v>842</v>
      </c>
      <c r="B831" t="s">
        <v>3</v>
      </c>
      <c r="C831">
        <v>4092</v>
      </c>
      <c r="E831">
        <v>1</v>
      </c>
      <c r="Q831">
        <v>1</v>
      </c>
      <c r="R831" t="str">
        <f>VLOOKUP(Q831,kodok!$A$2:$B$7,2)</f>
        <v>önálló polgármesteri hivatalt működtető önkormányzat</v>
      </c>
    </row>
    <row r="832" spans="1:18">
      <c r="A832" t="s">
        <v>843</v>
      </c>
      <c r="B832" t="s">
        <v>2</v>
      </c>
      <c r="C832">
        <v>74</v>
      </c>
      <c r="Q832">
        <v>6</v>
      </c>
      <c r="R832" t="str">
        <f>VLOOKUP(Q832,kodok!$A$2:$B$7,2)</f>
        <v>körjegyzőséghez csatlakozott község önkormányzata, a körjegyzőség székhelye más helységben van</v>
      </c>
    </row>
    <row r="833" spans="1:18">
      <c r="A833" t="s">
        <v>844</v>
      </c>
      <c r="B833" t="s">
        <v>2</v>
      </c>
      <c r="C833">
        <v>387</v>
      </c>
      <c r="Q833">
        <v>4</v>
      </c>
      <c r="R833" t="str">
        <f>VLOOKUP(Q833,kodok!$A$2:$B$7,2)</f>
        <v>körjegyzőséghez csatlakozott község önkormányzata, amely egyben a körjegyzőség székhelye</v>
      </c>
    </row>
    <row r="834" spans="1:18">
      <c r="A834" t="s">
        <v>845</v>
      </c>
      <c r="B834" t="s">
        <v>2</v>
      </c>
      <c r="C834">
        <v>1151</v>
      </c>
      <c r="E834">
        <v>1</v>
      </c>
      <c r="Q834">
        <v>1</v>
      </c>
      <c r="R834" t="str">
        <f>VLOOKUP(Q834,kodok!$A$2:$B$7,2)</f>
        <v>önálló polgármesteri hivatalt működtető önkormányzat</v>
      </c>
    </row>
    <row r="835" spans="1:18">
      <c r="A835" t="s">
        <v>846</v>
      </c>
      <c r="B835" t="s">
        <v>2</v>
      </c>
      <c r="C835">
        <v>877</v>
      </c>
      <c r="Q835">
        <v>4</v>
      </c>
      <c r="R835" t="str">
        <f>VLOOKUP(Q835,kodok!$A$2:$B$7,2)</f>
        <v>körjegyzőséghez csatlakozott község önkormányzata, amely egyben a körjegyzőség székhelye</v>
      </c>
    </row>
    <row r="836" spans="1:18">
      <c r="A836" t="s">
        <v>847</v>
      </c>
      <c r="B836" t="s">
        <v>2</v>
      </c>
      <c r="C836">
        <v>477</v>
      </c>
      <c r="E836">
        <v>1</v>
      </c>
      <c r="Q836">
        <v>6</v>
      </c>
      <c r="R836" t="str">
        <f>VLOOKUP(Q836,kodok!$A$2:$B$7,2)</f>
        <v>körjegyzőséghez csatlakozott község önkormányzata, a körjegyzőség székhelye más helységben van</v>
      </c>
    </row>
    <row r="837" spans="1:18">
      <c r="A837" t="s">
        <v>848</v>
      </c>
      <c r="B837" t="s">
        <v>2</v>
      </c>
      <c r="C837">
        <v>1767</v>
      </c>
      <c r="Q837">
        <v>1</v>
      </c>
      <c r="R837" t="str">
        <f>VLOOKUP(Q837,kodok!$A$2:$B$7,2)</f>
        <v>önálló polgármesteri hivatalt működtető önkormányzat</v>
      </c>
    </row>
    <row r="838" spans="1:18">
      <c r="A838" t="s">
        <v>849</v>
      </c>
      <c r="B838" t="s">
        <v>2</v>
      </c>
      <c r="C838">
        <v>862</v>
      </c>
      <c r="Q838">
        <v>1</v>
      </c>
      <c r="R838" t="str">
        <f>VLOOKUP(Q838,kodok!$A$2:$B$7,2)</f>
        <v>önálló polgármesteri hivatalt működtető önkormányzat</v>
      </c>
    </row>
    <row r="839" spans="1:18">
      <c r="A839" t="s">
        <v>850</v>
      </c>
      <c r="B839" t="s">
        <v>2</v>
      </c>
      <c r="C839">
        <v>1169</v>
      </c>
      <c r="Q839">
        <v>1</v>
      </c>
      <c r="R839" t="str">
        <f>VLOOKUP(Q839,kodok!$A$2:$B$7,2)</f>
        <v>önálló polgármesteri hivatalt működtető önkormányzat</v>
      </c>
    </row>
    <row r="840" spans="1:18">
      <c r="A840" t="s">
        <v>851</v>
      </c>
      <c r="B840" t="s">
        <v>2</v>
      </c>
      <c r="C840">
        <v>2357</v>
      </c>
      <c r="Q840">
        <v>1</v>
      </c>
      <c r="R840" t="str">
        <f>VLOOKUP(Q840,kodok!$A$2:$B$7,2)</f>
        <v>önálló polgármesteri hivatalt működtető önkormányzat</v>
      </c>
    </row>
    <row r="841" spans="1:18">
      <c r="A841" t="s">
        <v>852</v>
      </c>
      <c r="B841" t="s">
        <v>2</v>
      </c>
      <c r="C841">
        <v>330</v>
      </c>
      <c r="Q841">
        <v>6</v>
      </c>
      <c r="R841" t="str">
        <f>VLOOKUP(Q841,kodok!$A$2:$B$7,2)</f>
        <v>körjegyzőséghez csatlakozott község önkormányzata, a körjegyzőség székhelye más helységben van</v>
      </c>
    </row>
    <row r="842" spans="1:18">
      <c r="A842" t="s">
        <v>853</v>
      </c>
      <c r="B842" t="s">
        <v>2</v>
      </c>
      <c r="C842">
        <v>722</v>
      </c>
      <c r="E842">
        <v>1</v>
      </c>
      <c r="Q842">
        <v>4</v>
      </c>
      <c r="R842" t="str">
        <f>VLOOKUP(Q842,kodok!$A$2:$B$7,2)</f>
        <v>körjegyzőséghez csatlakozott község önkormányzata, amely egyben a körjegyzőség székhelye</v>
      </c>
    </row>
    <row r="843" spans="1:18">
      <c r="A843" t="s">
        <v>854</v>
      </c>
      <c r="B843" t="s">
        <v>2</v>
      </c>
      <c r="C843">
        <v>477</v>
      </c>
      <c r="E843">
        <v>1</v>
      </c>
      <c r="N843">
        <v>1</v>
      </c>
      <c r="Q843">
        <v>4</v>
      </c>
      <c r="R843" t="str">
        <f>VLOOKUP(Q843,kodok!$A$2:$B$7,2)</f>
        <v>körjegyzőséghez csatlakozott község önkormányzata, amely egyben a körjegyzőség székhelye</v>
      </c>
    </row>
    <row r="844" spans="1:18">
      <c r="A844" t="s">
        <v>855</v>
      </c>
      <c r="B844" t="s">
        <v>2</v>
      </c>
      <c r="C844">
        <v>116</v>
      </c>
      <c r="Q844">
        <v>6</v>
      </c>
      <c r="R844" t="str">
        <f>VLOOKUP(Q844,kodok!$A$2:$B$7,2)</f>
        <v>körjegyzőséghez csatlakozott község önkormányzata, a körjegyzőség székhelye más helységben van</v>
      </c>
    </row>
    <row r="845" spans="1:18">
      <c r="A845" t="s">
        <v>856</v>
      </c>
      <c r="B845" t="s">
        <v>2</v>
      </c>
      <c r="C845">
        <v>340</v>
      </c>
      <c r="E845">
        <v>1</v>
      </c>
      <c r="Q845">
        <v>4</v>
      </c>
      <c r="R845" t="str">
        <f>VLOOKUP(Q845,kodok!$A$2:$B$7,2)</f>
        <v>körjegyzőséghez csatlakozott község önkormányzata, amely egyben a körjegyzőség székhelye</v>
      </c>
    </row>
    <row r="846" spans="1:18">
      <c r="A846" t="s">
        <v>857</v>
      </c>
      <c r="B846" t="s">
        <v>2</v>
      </c>
      <c r="C846">
        <v>390</v>
      </c>
      <c r="E846">
        <v>1</v>
      </c>
      <c r="Q846">
        <v>6</v>
      </c>
      <c r="R846" t="str">
        <f>VLOOKUP(Q846,kodok!$A$2:$B$7,2)</f>
        <v>körjegyzőséghez csatlakozott község önkormányzata, a körjegyzőség székhelye más helységben van</v>
      </c>
    </row>
    <row r="847" spans="1:18">
      <c r="A847" t="s">
        <v>858</v>
      </c>
      <c r="B847" t="s">
        <v>4</v>
      </c>
      <c r="C847">
        <v>7963</v>
      </c>
      <c r="E847">
        <v>1</v>
      </c>
      <c r="Q847">
        <v>1</v>
      </c>
      <c r="R847" t="str">
        <f>VLOOKUP(Q847,kodok!$A$2:$B$7,2)</f>
        <v>önálló polgármesteri hivatalt működtető önkormányzat</v>
      </c>
    </row>
    <row r="848" spans="1:18">
      <c r="A848" t="s">
        <v>859</v>
      </c>
      <c r="B848" t="s">
        <v>4</v>
      </c>
      <c r="C848">
        <v>5981</v>
      </c>
      <c r="E848">
        <v>1</v>
      </c>
      <c r="Q848">
        <v>1</v>
      </c>
      <c r="R848" t="str">
        <f>VLOOKUP(Q848,kodok!$A$2:$B$7,2)</f>
        <v>önálló polgármesteri hivatalt működtető önkormányzat</v>
      </c>
    </row>
    <row r="849" spans="1:18">
      <c r="A849" t="s">
        <v>860</v>
      </c>
      <c r="B849" t="s">
        <v>2</v>
      </c>
      <c r="C849">
        <v>145</v>
      </c>
      <c r="I849">
        <v>1</v>
      </c>
      <c r="Q849">
        <v>4</v>
      </c>
      <c r="R849" t="str">
        <f>VLOOKUP(Q849,kodok!$A$2:$B$7,2)</f>
        <v>körjegyzőséghez csatlakozott község önkormányzata, amely egyben a körjegyzőség székhelye</v>
      </c>
    </row>
    <row r="850" spans="1:18">
      <c r="A850" t="s">
        <v>861</v>
      </c>
      <c r="B850" t="s">
        <v>2</v>
      </c>
      <c r="C850">
        <v>898</v>
      </c>
      <c r="E850">
        <v>1</v>
      </c>
      <c r="Q850">
        <v>6</v>
      </c>
      <c r="R850" t="str">
        <f>VLOOKUP(Q850,kodok!$A$2:$B$7,2)</f>
        <v>körjegyzőséghez csatlakozott község önkormányzata, a körjegyzőség székhelye más helységben van</v>
      </c>
    </row>
    <row r="851" spans="1:18">
      <c r="A851" t="s">
        <v>862</v>
      </c>
      <c r="B851" t="s">
        <v>2</v>
      </c>
      <c r="C851">
        <v>73</v>
      </c>
      <c r="Q851">
        <v>6</v>
      </c>
      <c r="R851" t="str">
        <f>VLOOKUP(Q851,kodok!$A$2:$B$7,2)</f>
        <v>körjegyzőséghez csatlakozott község önkormányzata, a körjegyzőség székhelye más helységben van</v>
      </c>
    </row>
    <row r="852" spans="1:18">
      <c r="A852" t="s">
        <v>863</v>
      </c>
      <c r="B852" t="s">
        <v>2</v>
      </c>
      <c r="C852">
        <v>890</v>
      </c>
      <c r="E852">
        <v>1</v>
      </c>
      <c r="Q852">
        <v>1</v>
      </c>
      <c r="R852" t="str">
        <f>VLOOKUP(Q852,kodok!$A$2:$B$7,2)</f>
        <v>önálló polgármesteri hivatalt működtető önkormányzat</v>
      </c>
    </row>
    <row r="853" spans="1:18">
      <c r="A853" t="s">
        <v>864</v>
      </c>
      <c r="B853" t="s">
        <v>2</v>
      </c>
      <c r="C853">
        <v>91</v>
      </c>
      <c r="Q853">
        <v>6</v>
      </c>
      <c r="R853" t="str">
        <f>VLOOKUP(Q853,kodok!$A$2:$B$7,2)</f>
        <v>körjegyzőséghez csatlakozott község önkormányzata, a körjegyzőség székhelye más helységben van</v>
      </c>
    </row>
    <row r="854" spans="1:18">
      <c r="A854" t="s">
        <v>865</v>
      </c>
      <c r="B854" t="s">
        <v>2</v>
      </c>
      <c r="C854">
        <v>387</v>
      </c>
      <c r="Q854">
        <v>6</v>
      </c>
      <c r="R854" t="str">
        <f>VLOOKUP(Q854,kodok!$A$2:$B$7,2)</f>
        <v>körjegyzőséghez csatlakozott község önkormányzata, a körjegyzőség székhelye más helységben van</v>
      </c>
    </row>
    <row r="855" spans="1:18">
      <c r="A855" t="s">
        <v>866</v>
      </c>
      <c r="B855" t="s">
        <v>2</v>
      </c>
      <c r="C855">
        <v>260</v>
      </c>
      <c r="Q855">
        <v>6</v>
      </c>
      <c r="R855" t="str">
        <f>VLOOKUP(Q855,kodok!$A$2:$B$7,2)</f>
        <v>körjegyzőséghez csatlakozott község önkormányzata, a körjegyzőség székhelye más helységben van</v>
      </c>
    </row>
    <row r="856" spans="1:18">
      <c r="A856" t="s">
        <v>867</v>
      </c>
      <c r="B856" t="s">
        <v>3</v>
      </c>
      <c r="C856">
        <v>3833</v>
      </c>
      <c r="E856">
        <v>1</v>
      </c>
      <c r="Q856">
        <v>1</v>
      </c>
      <c r="R856" t="str">
        <f>VLOOKUP(Q856,kodok!$A$2:$B$7,2)</f>
        <v>önálló polgármesteri hivatalt működtető önkormányzat</v>
      </c>
    </row>
    <row r="857" spans="1:18">
      <c r="A857" t="s">
        <v>868</v>
      </c>
      <c r="B857" t="s">
        <v>2</v>
      </c>
      <c r="C857">
        <v>24</v>
      </c>
      <c r="Q857">
        <v>6</v>
      </c>
      <c r="R857" t="str">
        <f>VLOOKUP(Q857,kodok!$A$2:$B$7,2)</f>
        <v>körjegyzőséghez csatlakozott község önkormányzata, a körjegyzőség székhelye más helységben van</v>
      </c>
    </row>
    <row r="858" spans="1:18">
      <c r="A858" t="s">
        <v>869</v>
      </c>
      <c r="B858" t="s">
        <v>2</v>
      </c>
      <c r="C858">
        <v>238</v>
      </c>
      <c r="Q858">
        <v>6</v>
      </c>
      <c r="R858" t="str">
        <f>VLOOKUP(Q858,kodok!$A$2:$B$7,2)</f>
        <v>körjegyzőséghez csatlakozott község önkormányzata, a körjegyzőség székhelye más helységben van</v>
      </c>
    </row>
    <row r="859" spans="1:18">
      <c r="A859" t="s">
        <v>870</v>
      </c>
      <c r="B859" t="s">
        <v>2</v>
      </c>
      <c r="C859">
        <v>188</v>
      </c>
      <c r="Q859">
        <v>4</v>
      </c>
      <c r="R859" t="str">
        <f>VLOOKUP(Q859,kodok!$A$2:$B$7,2)</f>
        <v>körjegyzőséghez csatlakozott község önkormányzata, amely egyben a körjegyzőség székhelye</v>
      </c>
    </row>
    <row r="860" spans="1:18">
      <c r="A860" t="s">
        <v>871</v>
      </c>
      <c r="B860" t="s">
        <v>2</v>
      </c>
      <c r="C860">
        <v>1277</v>
      </c>
      <c r="E860">
        <v>1</v>
      </c>
      <c r="Q860">
        <v>4</v>
      </c>
      <c r="R860" t="str">
        <f>VLOOKUP(Q860,kodok!$A$2:$B$7,2)</f>
        <v>körjegyzőséghez csatlakozott község önkormányzata, amely egyben a körjegyzőség székhelye</v>
      </c>
    </row>
    <row r="861" spans="1:18">
      <c r="A861" t="s">
        <v>872</v>
      </c>
      <c r="B861" t="s">
        <v>2</v>
      </c>
      <c r="C861">
        <v>659</v>
      </c>
      <c r="N861">
        <v>1</v>
      </c>
      <c r="Q861">
        <v>6</v>
      </c>
      <c r="R861" t="str">
        <f>VLOOKUP(Q861,kodok!$A$2:$B$7,2)</f>
        <v>körjegyzőséghez csatlakozott község önkormányzata, a körjegyzőség székhelye más helységben van</v>
      </c>
    </row>
    <row r="862" spans="1:18">
      <c r="A862" t="s">
        <v>873</v>
      </c>
      <c r="B862" t="s">
        <v>2</v>
      </c>
      <c r="C862">
        <v>1075</v>
      </c>
      <c r="E862">
        <v>1</v>
      </c>
      <c r="N862">
        <v>1</v>
      </c>
      <c r="Q862">
        <v>1</v>
      </c>
      <c r="R862" t="str">
        <f>VLOOKUP(Q862,kodok!$A$2:$B$7,2)</f>
        <v>önálló polgármesteri hivatalt működtető önkormányzat</v>
      </c>
    </row>
    <row r="863" spans="1:18">
      <c r="A863" t="s">
        <v>874</v>
      </c>
      <c r="B863" t="s">
        <v>2</v>
      </c>
      <c r="C863">
        <v>2527</v>
      </c>
      <c r="Q863">
        <v>1</v>
      </c>
      <c r="R863" t="str">
        <f>VLOOKUP(Q863,kodok!$A$2:$B$7,2)</f>
        <v>önálló polgármesteri hivatalt működtető önkormányzat</v>
      </c>
    </row>
    <row r="864" spans="1:18">
      <c r="A864" t="s">
        <v>875</v>
      </c>
      <c r="B864" t="s">
        <v>2</v>
      </c>
      <c r="C864">
        <v>1986</v>
      </c>
      <c r="N864">
        <v>1</v>
      </c>
      <c r="Q864">
        <v>4</v>
      </c>
      <c r="R864" t="str">
        <f>VLOOKUP(Q864,kodok!$A$2:$B$7,2)</f>
        <v>körjegyzőséghez csatlakozott község önkormányzata, amely egyben a körjegyzőség székhelye</v>
      </c>
    </row>
    <row r="865" spans="1:18">
      <c r="A865" t="s">
        <v>876</v>
      </c>
      <c r="B865" t="s">
        <v>2</v>
      </c>
      <c r="C865">
        <v>315</v>
      </c>
      <c r="Q865">
        <v>6</v>
      </c>
      <c r="R865" t="str">
        <f>VLOOKUP(Q865,kodok!$A$2:$B$7,2)</f>
        <v>körjegyzőséghez csatlakozott község önkormányzata, a körjegyzőség székhelye más helységben van</v>
      </c>
    </row>
    <row r="866" spans="1:18">
      <c r="A866" t="s">
        <v>877</v>
      </c>
      <c r="B866" t="s">
        <v>2</v>
      </c>
      <c r="C866">
        <v>91</v>
      </c>
      <c r="Q866">
        <v>6</v>
      </c>
      <c r="R866" t="str">
        <f>VLOOKUP(Q866,kodok!$A$2:$B$7,2)</f>
        <v>körjegyzőséghez csatlakozott község önkormányzata, a körjegyzőség székhelye más helységben van</v>
      </c>
    </row>
    <row r="867" spans="1:18">
      <c r="A867" t="s">
        <v>878</v>
      </c>
      <c r="B867" t="s">
        <v>2</v>
      </c>
      <c r="C867">
        <v>758</v>
      </c>
      <c r="E867">
        <v>1</v>
      </c>
      <c r="Q867">
        <v>4</v>
      </c>
      <c r="R867" t="str">
        <f>VLOOKUP(Q867,kodok!$A$2:$B$7,2)</f>
        <v>körjegyzőséghez csatlakozott község önkormányzata, amely egyben a körjegyzőség székhelye</v>
      </c>
    </row>
    <row r="868" spans="1:18">
      <c r="A868" t="s">
        <v>879</v>
      </c>
      <c r="B868" t="s">
        <v>2</v>
      </c>
      <c r="C868">
        <v>258</v>
      </c>
      <c r="I868">
        <v>1</v>
      </c>
      <c r="Q868">
        <v>4</v>
      </c>
      <c r="R868" t="str">
        <f>VLOOKUP(Q868,kodok!$A$2:$B$7,2)</f>
        <v>körjegyzőséghez csatlakozott község önkormányzata, amely egyben a körjegyzőség székhelye</v>
      </c>
    </row>
    <row r="869" spans="1:18">
      <c r="A869" t="s">
        <v>880</v>
      </c>
      <c r="B869" t="s">
        <v>2</v>
      </c>
      <c r="C869">
        <v>852</v>
      </c>
      <c r="I869">
        <v>1</v>
      </c>
      <c r="Q869">
        <v>6</v>
      </c>
      <c r="R869" t="str">
        <f>VLOOKUP(Q869,kodok!$A$2:$B$7,2)</f>
        <v>körjegyzőséghez csatlakozott község önkormányzata, a körjegyzőség székhelye más helységben van</v>
      </c>
    </row>
    <row r="870" spans="1:18">
      <c r="A870" t="s">
        <v>881</v>
      </c>
      <c r="B870" t="s">
        <v>2</v>
      </c>
      <c r="C870">
        <v>2556</v>
      </c>
      <c r="G870">
        <v>1</v>
      </c>
      <c r="I870">
        <v>1</v>
      </c>
      <c r="Q870">
        <v>4</v>
      </c>
      <c r="R870" t="str">
        <f>VLOOKUP(Q870,kodok!$A$2:$B$7,2)</f>
        <v>körjegyzőséghez csatlakozott község önkormányzata, amely egyben a körjegyzőség székhelye</v>
      </c>
    </row>
    <row r="871" spans="1:18">
      <c r="A871" t="s">
        <v>882</v>
      </c>
      <c r="B871" t="s">
        <v>2</v>
      </c>
      <c r="C871">
        <v>61</v>
      </c>
      <c r="Q871">
        <v>6</v>
      </c>
      <c r="R871" t="str">
        <f>VLOOKUP(Q871,kodok!$A$2:$B$7,2)</f>
        <v>körjegyzőséghez csatlakozott község önkormányzata, a körjegyzőség székhelye más helységben van</v>
      </c>
    </row>
    <row r="872" spans="1:18">
      <c r="A872" t="s">
        <v>883</v>
      </c>
      <c r="B872" t="s">
        <v>2</v>
      </c>
      <c r="C872">
        <v>739</v>
      </c>
      <c r="E872">
        <v>1</v>
      </c>
      <c r="Q872">
        <v>4</v>
      </c>
      <c r="R872" t="str">
        <f>VLOOKUP(Q872,kodok!$A$2:$B$7,2)</f>
        <v>körjegyzőséghez csatlakozott község önkormányzata, amely egyben a körjegyzőség székhelye</v>
      </c>
    </row>
    <row r="873" spans="1:18">
      <c r="A873" t="s">
        <v>884</v>
      </c>
      <c r="B873" t="s">
        <v>2</v>
      </c>
      <c r="C873">
        <v>458</v>
      </c>
      <c r="Q873">
        <v>6</v>
      </c>
      <c r="R873" t="str">
        <f>VLOOKUP(Q873,kodok!$A$2:$B$7,2)</f>
        <v>körjegyzőséghez csatlakozott község önkormányzata, a körjegyzőség székhelye más helységben van</v>
      </c>
    </row>
    <row r="874" spans="1:18">
      <c r="A874" t="s">
        <v>885</v>
      </c>
      <c r="B874" t="s">
        <v>2</v>
      </c>
      <c r="C874">
        <v>144</v>
      </c>
      <c r="Q874">
        <v>6</v>
      </c>
      <c r="R874" t="str">
        <f>VLOOKUP(Q874,kodok!$A$2:$B$7,2)</f>
        <v>körjegyzőséghez csatlakozott község önkormányzata, a körjegyzőség székhelye más helységben van</v>
      </c>
    </row>
    <row r="875" spans="1:18">
      <c r="A875" t="s">
        <v>886</v>
      </c>
      <c r="B875" t="s">
        <v>4</v>
      </c>
      <c r="C875">
        <v>9303</v>
      </c>
      <c r="Q875">
        <v>1</v>
      </c>
      <c r="R875" t="str">
        <f>VLOOKUP(Q875,kodok!$A$2:$B$7,2)</f>
        <v>önálló polgármesteri hivatalt működtető önkormányzat</v>
      </c>
    </row>
    <row r="876" spans="1:18">
      <c r="A876" t="s">
        <v>887</v>
      </c>
      <c r="B876" t="s">
        <v>2</v>
      </c>
      <c r="C876">
        <v>318</v>
      </c>
      <c r="E876">
        <v>1</v>
      </c>
      <c r="Q876">
        <v>6</v>
      </c>
      <c r="R876" t="str">
        <f>VLOOKUP(Q876,kodok!$A$2:$B$7,2)</f>
        <v>körjegyzőséghez csatlakozott község önkormányzata, a körjegyzőség székhelye más helységben van</v>
      </c>
    </row>
    <row r="877" spans="1:18">
      <c r="A877" t="s">
        <v>888</v>
      </c>
      <c r="B877" t="s">
        <v>2</v>
      </c>
      <c r="C877">
        <v>453</v>
      </c>
      <c r="Q877">
        <v>1</v>
      </c>
      <c r="R877" t="str">
        <f>VLOOKUP(Q877,kodok!$A$2:$B$7,2)</f>
        <v>önálló polgármesteri hivatalt működtető önkormányzat</v>
      </c>
    </row>
    <row r="878" spans="1:18">
      <c r="A878" t="s">
        <v>889</v>
      </c>
      <c r="B878" t="s">
        <v>2</v>
      </c>
      <c r="C878">
        <v>989</v>
      </c>
      <c r="Q878">
        <v>1</v>
      </c>
      <c r="R878" t="str">
        <f>VLOOKUP(Q878,kodok!$A$2:$B$7,2)</f>
        <v>önálló polgármesteri hivatalt működtető önkormányzat</v>
      </c>
    </row>
    <row r="879" spans="1:18">
      <c r="A879" t="s">
        <v>890</v>
      </c>
      <c r="B879" t="s">
        <v>3</v>
      </c>
      <c r="C879">
        <v>3596</v>
      </c>
      <c r="E879">
        <v>1</v>
      </c>
      <c r="Q879">
        <v>1</v>
      </c>
      <c r="R879" t="str">
        <f>VLOOKUP(Q879,kodok!$A$2:$B$7,2)</f>
        <v>önálló polgármesteri hivatalt működtető önkormányzat</v>
      </c>
    </row>
    <row r="880" spans="1:18">
      <c r="A880" t="s">
        <v>891</v>
      </c>
      <c r="B880" t="s">
        <v>2</v>
      </c>
      <c r="C880">
        <v>546</v>
      </c>
      <c r="Q880">
        <v>4</v>
      </c>
      <c r="R880" t="str">
        <f>VLOOKUP(Q880,kodok!$A$2:$B$7,2)</f>
        <v>körjegyzőséghez csatlakozott község önkormányzata, amely egyben a körjegyzőség székhelye</v>
      </c>
    </row>
    <row r="881" spans="1:18">
      <c r="A881" t="s">
        <v>892</v>
      </c>
      <c r="B881" t="s">
        <v>2</v>
      </c>
      <c r="C881">
        <v>425</v>
      </c>
      <c r="Q881">
        <v>6</v>
      </c>
      <c r="R881" t="str">
        <f>VLOOKUP(Q881,kodok!$A$2:$B$7,2)</f>
        <v>körjegyzőséghez csatlakozott község önkormányzata, a körjegyzőség székhelye más helységben van</v>
      </c>
    </row>
    <row r="882" spans="1:18">
      <c r="A882" t="s">
        <v>893</v>
      </c>
      <c r="B882" t="s">
        <v>2</v>
      </c>
      <c r="C882">
        <v>1041</v>
      </c>
      <c r="Q882">
        <v>4</v>
      </c>
      <c r="R882" t="str">
        <f>VLOOKUP(Q882,kodok!$A$2:$B$7,2)</f>
        <v>körjegyzőséghez csatlakozott község önkormányzata, amely egyben a körjegyzőség székhelye</v>
      </c>
    </row>
    <row r="883" spans="1:18">
      <c r="A883" t="s">
        <v>894</v>
      </c>
      <c r="B883" t="s">
        <v>2</v>
      </c>
      <c r="C883">
        <v>1981</v>
      </c>
      <c r="Q883">
        <v>1</v>
      </c>
      <c r="R883" t="str">
        <f>VLOOKUP(Q883,kodok!$A$2:$B$7,2)</f>
        <v>önálló polgármesteri hivatalt működtető önkormányzat</v>
      </c>
    </row>
    <row r="884" spans="1:18">
      <c r="A884" t="s">
        <v>895</v>
      </c>
      <c r="B884" t="s">
        <v>2</v>
      </c>
      <c r="C884">
        <v>632</v>
      </c>
      <c r="Q884">
        <v>6</v>
      </c>
      <c r="R884" t="str">
        <f>VLOOKUP(Q884,kodok!$A$2:$B$7,2)</f>
        <v>körjegyzőséghez csatlakozott község önkormányzata, a körjegyzőség székhelye más helységben van</v>
      </c>
    </row>
    <row r="885" spans="1:18">
      <c r="A885" t="s">
        <v>896</v>
      </c>
      <c r="B885" t="s">
        <v>2</v>
      </c>
      <c r="C885">
        <v>534</v>
      </c>
      <c r="Q885">
        <v>6</v>
      </c>
      <c r="R885" t="str">
        <f>VLOOKUP(Q885,kodok!$A$2:$B$7,2)</f>
        <v>körjegyzőséghez csatlakozott község önkormányzata, a körjegyzőség székhelye más helységben van</v>
      </c>
    </row>
    <row r="886" spans="1:18">
      <c r="A886" t="s">
        <v>897</v>
      </c>
      <c r="B886" t="s">
        <v>2</v>
      </c>
      <c r="C886">
        <v>1615</v>
      </c>
      <c r="Q886">
        <v>4</v>
      </c>
      <c r="R886" t="str">
        <f>VLOOKUP(Q886,kodok!$A$2:$B$7,2)</f>
        <v>körjegyzőséghez csatlakozott község önkormányzata, amely egyben a körjegyzőség székhelye</v>
      </c>
    </row>
    <row r="887" spans="1:18">
      <c r="A887" t="s">
        <v>898</v>
      </c>
      <c r="B887" t="s">
        <v>2</v>
      </c>
      <c r="C887">
        <v>1080</v>
      </c>
      <c r="Q887">
        <v>4</v>
      </c>
      <c r="R887" t="str">
        <f>VLOOKUP(Q887,kodok!$A$2:$B$7,2)</f>
        <v>körjegyzőséghez csatlakozott község önkormányzata, amely egyben a körjegyzőség székhelye</v>
      </c>
    </row>
    <row r="888" spans="1:18">
      <c r="A888" t="s">
        <v>899</v>
      </c>
      <c r="B888" t="s">
        <v>2</v>
      </c>
      <c r="C888">
        <v>271</v>
      </c>
      <c r="Q888">
        <v>6</v>
      </c>
      <c r="R888" t="str">
        <f>VLOOKUP(Q888,kodok!$A$2:$B$7,2)</f>
        <v>körjegyzőséghez csatlakozott község önkormányzata, a körjegyzőség székhelye más helységben van</v>
      </c>
    </row>
    <row r="889" spans="1:18">
      <c r="A889" t="s">
        <v>900</v>
      </c>
      <c r="B889" t="s">
        <v>2</v>
      </c>
      <c r="C889">
        <v>829</v>
      </c>
      <c r="E889">
        <v>1</v>
      </c>
      <c r="Q889">
        <v>6</v>
      </c>
      <c r="R889" t="str">
        <f>VLOOKUP(Q889,kodok!$A$2:$B$7,2)</f>
        <v>körjegyzőséghez csatlakozott község önkormányzata, a körjegyzőség székhelye más helységben van</v>
      </c>
    </row>
    <row r="890" spans="1:18">
      <c r="A890" t="s">
        <v>901</v>
      </c>
      <c r="B890" t="s">
        <v>2</v>
      </c>
      <c r="C890">
        <v>2822</v>
      </c>
      <c r="Q890">
        <v>1</v>
      </c>
      <c r="R890" t="str">
        <f>VLOOKUP(Q890,kodok!$A$2:$B$7,2)</f>
        <v>önálló polgármesteri hivatalt működtető önkormányzat</v>
      </c>
    </row>
    <row r="891" spans="1:18">
      <c r="A891" t="s">
        <v>902</v>
      </c>
      <c r="B891" t="s">
        <v>2</v>
      </c>
      <c r="C891">
        <v>1142</v>
      </c>
      <c r="Q891">
        <v>4</v>
      </c>
      <c r="R891" t="str">
        <f>VLOOKUP(Q891,kodok!$A$2:$B$7,2)</f>
        <v>körjegyzőséghez csatlakozott község önkormányzata, amely egyben a körjegyzőség székhelye</v>
      </c>
    </row>
    <row r="892" spans="1:18">
      <c r="A892" t="s">
        <v>903</v>
      </c>
      <c r="B892" t="s">
        <v>2</v>
      </c>
      <c r="C892">
        <v>584</v>
      </c>
      <c r="E892">
        <v>1</v>
      </c>
      <c r="Q892">
        <v>6</v>
      </c>
      <c r="R892" t="str">
        <f>VLOOKUP(Q892,kodok!$A$2:$B$7,2)</f>
        <v>körjegyzőséghez csatlakozott község önkormányzata, a körjegyzőség székhelye más helységben van</v>
      </c>
    </row>
    <row r="893" spans="1:18">
      <c r="A893" t="s">
        <v>904</v>
      </c>
      <c r="B893" t="s">
        <v>2</v>
      </c>
      <c r="C893">
        <v>1397</v>
      </c>
      <c r="N893">
        <v>1</v>
      </c>
      <c r="Q893">
        <v>1</v>
      </c>
      <c r="R893" t="str">
        <f>VLOOKUP(Q893,kodok!$A$2:$B$7,2)</f>
        <v>önálló polgármesteri hivatalt működtető önkormányzat</v>
      </c>
    </row>
    <row r="894" spans="1:18">
      <c r="A894" t="s">
        <v>905</v>
      </c>
      <c r="B894" t="s">
        <v>2</v>
      </c>
      <c r="C894">
        <v>250</v>
      </c>
      <c r="Q894">
        <v>6</v>
      </c>
      <c r="R894" t="str">
        <f>VLOOKUP(Q894,kodok!$A$2:$B$7,2)</f>
        <v>körjegyzőséghez csatlakozott község önkormányzata, a körjegyzőség székhelye más helységben van</v>
      </c>
    </row>
    <row r="895" spans="1:18">
      <c r="A895" t="s">
        <v>906</v>
      </c>
      <c r="B895" t="s">
        <v>2</v>
      </c>
      <c r="C895">
        <v>819</v>
      </c>
      <c r="I895">
        <v>1</v>
      </c>
      <c r="Q895">
        <v>4</v>
      </c>
      <c r="R895" t="str">
        <f>VLOOKUP(Q895,kodok!$A$2:$B$7,2)</f>
        <v>körjegyzőséghez csatlakozott község önkormányzata, amely egyben a körjegyzőség székhelye</v>
      </c>
    </row>
    <row r="896" spans="1:18">
      <c r="A896" t="s">
        <v>907</v>
      </c>
      <c r="B896" t="s">
        <v>2</v>
      </c>
      <c r="C896">
        <v>1235</v>
      </c>
      <c r="E896">
        <v>1</v>
      </c>
      <c r="Q896">
        <v>6</v>
      </c>
      <c r="R896" t="str">
        <f>VLOOKUP(Q896,kodok!$A$2:$B$7,2)</f>
        <v>körjegyzőséghez csatlakozott község önkormányzata, a körjegyzőség székhelye más helységben van</v>
      </c>
    </row>
    <row r="897" spans="1:18">
      <c r="A897" t="s">
        <v>908</v>
      </c>
      <c r="B897" t="s">
        <v>2</v>
      </c>
      <c r="C897">
        <v>709</v>
      </c>
      <c r="Q897">
        <v>4</v>
      </c>
      <c r="R897" t="str">
        <f>VLOOKUP(Q897,kodok!$A$2:$B$7,2)</f>
        <v>körjegyzőséghez csatlakozott község önkormányzata, amely egyben a körjegyzőség székhelye</v>
      </c>
    </row>
    <row r="898" spans="1:18">
      <c r="A898" t="s">
        <v>909</v>
      </c>
      <c r="B898" t="s">
        <v>2</v>
      </c>
      <c r="C898">
        <v>756</v>
      </c>
      <c r="Q898">
        <v>6</v>
      </c>
      <c r="R898" t="str">
        <f>VLOOKUP(Q898,kodok!$A$2:$B$7,2)</f>
        <v>körjegyzőséghez csatlakozott község önkormányzata, a körjegyzőség székhelye más helységben van</v>
      </c>
    </row>
    <row r="899" spans="1:18">
      <c r="A899" t="s">
        <v>910</v>
      </c>
      <c r="B899" t="s">
        <v>2</v>
      </c>
      <c r="C899">
        <v>2826</v>
      </c>
      <c r="Q899">
        <v>1</v>
      </c>
      <c r="R899" t="str">
        <f>VLOOKUP(Q899,kodok!$A$2:$B$7,2)</f>
        <v>önálló polgármesteri hivatalt működtető önkormányzat</v>
      </c>
    </row>
    <row r="900" spans="1:18">
      <c r="A900" t="s">
        <v>911</v>
      </c>
      <c r="B900" t="s">
        <v>2</v>
      </c>
      <c r="C900">
        <v>1709</v>
      </c>
      <c r="Q900">
        <v>1</v>
      </c>
      <c r="R900" t="str">
        <f>VLOOKUP(Q900,kodok!$A$2:$B$7,2)</f>
        <v>önálló polgármesteri hivatalt működtető önkormányzat</v>
      </c>
    </row>
    <row r="901" spans="1:18">
      <c r="A901" t="s">
        <v>912</v>
      </c>
      <c r="B901" t="s">
        <v>2</v>
      </c>
      <c r="C901">
        <v>117</v>
      </c>
      <c r="Q901">
        <v>6</v>
      </c>
      <c r="R901" t="str">
        <f>VLOOKUP(Q901,kodok!$A$2:$B$7,2)</f>
        <v>körjegyzőséghez csatlakozott község önkormányzata, a körjegyzőség székhelye más helységben van</v>
      </c>
    </row>
    <row r="902" spans="1:18">
      <c r="A902" t="s">
        <v>913</v>
      </c>
      <c r="B902" t="s">
        <v>2</v>
      </c>
      <c r="C902">
        <v>374</v>
      </c>
      <c r="Q902">
        <v>6</v>
      </c>
      <c r="R902" t="str">
        <f>VLOOKUP(Q902,kodok!$A$2:$B$7,2)</f>
        <v>körjegyzőséghez csatlakozott község önkormányzata, a körjegyzőség székhelye más helységben van</v>
      </c>
    </row>
    <row r="903" spans="1:18">
      <c r="A903" t="s">
        <v>914</v>
      </c>
      <c r="B903" t="s">
        <v>2</v>
      </c>
      <c r="C903">
        <v>471</v>
      </c>
      <c r="Q903">
        <v>4</v>
      </c>
      <c r="R903" t="str">
        <f>VLOOKUP(Q903,kodok!$A$2:$B$7,2)</f>
        <v>körjegyzőséghez csatlakozott község önkormányzata, amely egyben a körjegyzőség székhelye</v>
      </c>
    </row>
    <row r="904" spans="1:18">
      <c r="A904" t="s">
        <v>915</v>
      </c>
      <c r="B904" t="s">
        <v>2</v>
      </c>
      <c r="C904">
        <v>362</v>
      </c>
      <c r="E904">
        <v>1</v>
      </c>
      <c r="Q904">
        <v>6</v>
      </c>
      <c r="R904" t="str">
        <f>VLOOKUP(Q904,kodok!$A$2:$B$7,2)</f>
        <v>körjegyzőséghez csatlakozott község önkormányzata, a körjegyzőség székhelye más helységben van</v>
      </c>
    </row>
    <row r="905" spans="1:18">
      <c r="A905" t="s">
        <v>916</v>
      </c>
      <c r="B905" t="s">
        <v>2</v>
      </c>
      <c r="C905">
        <v>398</v>
      </c>
      <c r="E905">
        <v>1</v>
      </c>
      <c r="Q905">
        <v>6</v>
      </c>
      <c r="R905" t="str">
        <f>VLOOKUP(Q905,kodok!$A$2:$B$7,2)</f>
        <v>körjegyzőséghez csatlakozott község önkormányzata, a körjegyzőség székhelye más helységben van</v>
      </c>
    </row>
    <row r="906" spans="1:18">
      <c r="A906" t="s">
        <v>917</v>
      </c>
      <c r="B906" t="s">
        <v>2</v>
      </c>
      <c r="C906">
        <v>890</v>
      </c>
      <c r="E906">
        <v>1</v>
      </c>
      <c r="Q906">
        <v>6</v>
      </c>
      <c r="R906" t="str">
        <f>VLOOKUP(Q906,kodok!$A$2:$B$7,2)</f>
        <v>körjegyzőséghez csatlakozott község önkormányzata, a körjegyzőség székhelye más helységben van</v>
      </c>
    </row>
    <row r="907" spans="1:18">
      <c r="A907" t="s">
        <v>918</v>
      </c>
      <c r="B907" t="s">
        <v>2</v>
      </c>
      <c r="C907">
        <v>787</v>
      </c>
      <c r="Q907">
        <v>4</v>
      </c>
      <c r="R907" t="str">
        <f>VLOOKUP(Q907,kodok!$A$2:$B$7,2)</f>
        <v>körjegyzőséghez csatlakozott község önkormányzata, amely egyben a körjegyzőség székhelye</v>
      </c>
    </row>
    <row r="908" spans="1:18">
      <c r="A908" t="s">
        <v>919</v>
      </c>
      <c r="B908" t="s">
        <v>2</v>
      </c>
      <c r="C908">
        <v>585</v>
      </c>
      <c r="Q908">
        <v>6</v>
      </c>
      <c r="R908" t="str">
        <f>VLOOKUP(Q908,kodok!$A$2:$B$7,2)</f>
        <v>körjegyzőséghez csatlakozott község önkormányzata, a körjegyzőség székhelye más helységben van</v>
      </c>
    </row>
    <row r="909" spans="1:18">
      <c r="A909" t="s">
        <v>920</v>
      </c>
      <c r="B909" t="s">
        <v>2</v>
      </c>
      <c r="C909">
        <v>3030</v>
      </c>
      <c r="Q909">
        <v>1</v>
      </c>
      <c r="R909" t="str">
        <f>VLOOKUP(Q909,kodok!$A$2:$B$7,2)</f>
        <v>önálló polgármesteri hivatalt működtető önkormányzat</v>
      </c>
    </row>
    <row r="910" spans="1:18">
      <c r="A910" t="s">
        <v>921</v>
      </c>
      <c r="B910" t="s">
        <v>2</v>
      </c>
      <c r="C910">
        <v>47</v>
      </c>
      <c r="Q910">
        <v>6</v>
      </c>
      <c r="R910" t="str">
        <f>VLOOKUP(Q910,kodok!$A$2:$B$7,2)</f>
        <v>körjegyzőséghez csatlakozott község önkormányzata, a körjegyzőség székhelye más helységben van</v>
      </c>
    </row>
    <row r="911" spans="1:18">
      <c r="A911" t="s">
        <v>922</v>
      </c>
      <c r="B911" t="s">
        <v>2</v>
      </c>
      <c r="C911">
        <v>306</v>
      </c>
      <c r="Q911">
        <v>6</v>
      </c>
      <c r="R911" t="str">
        <f>VLOOKUP(Q911,kodok!$A$2:$B$7,2)</f>
        <v>körjegyzőséghez csatlakozott község önkormányzata, a körjegyzőség székhelye más helységben van</v>
      </c>
    </row>
    <row r="912" spans="1:18">
      <c r="A912" t="s">
        <v>923</v>
      </c>
      <c r="B912" t="s">
        <v>2</v>
      </c>
      <c r="C912">
        <v>310</v>
      </c>
      <c r="E912">
        <v>1</v>
      </c>
      <c r="Q912">
        <v>6</v>
      </c>
      <c r="R912" t="str">
        <f>VLOOKUP(Q912,kodok!$A$2:$B$7,2)</f>
        <v>körjegyzőséghez csatlakozott község önkormányzata, a körjegyzőség székhelye más helységben van</v>
      </c>
    </row>
    <row r="913" spans="1:18">
      <c r="A913" t="s">
        <v>924</v>
      </c>
      <c r="B913" t="s">
        <v>2</v>
      </c>
      <c r="C913">
        <v>30</v>
      </c>
      <c r="Q913">
        <v>6</v>
      </c>
      <c r="R913" t="str">
        <f>VLOOKUP(Q913,kodok!$A$2:$B$7,2)</f>
        <v>körjegyzőséghez csatlakozott község önkormányzata, a körjegyzőség székhelye más helységben van</v>
      </c>
    </row>
    <row r="914" spans="1:18">
      <c r="A914" t="s">
        <v>925</v>
      </c>
      <c r="B914" t="s">
        <v>4</v>
      </c>
      <c r="C914">
        <v>17587</v>
      </c>
      <c r="M914">
        <v>1</v>
      </c>
      <c r="Q914">
        <v>1</v>
      </c>
      <c r="R914" t="str">
        <f>VLOOKUP(Q914,kodok!$A$2:$B$7,2)</f>
        <v>önálló polgármesteri hivatalt működtető önkormányzat</v>
      </c>
    </row>
    <row r="915" spans="1:18">
      <c r="A915" t="s">
        <v>926</v>
      </c>
      <c r="B915" t="s">
        <v>4</v>
      </c>
      <c r="C915">
        <v>33575</v>
      </c>
      <c r="E915">
        <v>1</v>
      </c>
      <c r="F915">
        <v>1</v>
      </c>
      <c r="H915">
        <v>1</v>
      </c>
      <c r="I915">
        <v>1</v>
      </c>
      <c r="L915">
        <v>1</v>
      </c>
      <c r="Q915">
        <v>1</v>
      </c>
      <c r="R915" t="str">
        <f>VLOOKUP(Q915,kodok!$A$2:$B$7,2)</f>
        <v>önálló polgármesteri hivatalt működtető önkormányzat</v>
      </c>
    </row>
    <row r="916" spans="1:18">
      <c r="A916" t="s">
        <v>927</v>
      </c>
      <c r="B916" t="s">
        <v>2</v>
      </c>
      <c r="C916">
        <v>930</v>
      </c>
      <c r="E916">
        <v>1</v>
      </c>
      <c r="I916">
        <v>1</v>
      </c>
      <c r="Q916">
        <v>1</v>
      </c>
      <c r="R916" t="str">
        <f>VLOOKUP(Q916,kodok!$A$2:$B$7,2)</f>
        <v>önálló polgármesteri hivatalt működtető önkormányzat</v>
      </c>
    </row>
    <row r="917" spans="1:18">
      <c r="A917" t="s">
        <v>928</v>
      </c>
      <c r="B917" t="s">
        <v>2</v>
      </c>
      <c r="C917">
        <v>996</v>
      </c>
      <c r="E917">
        <v>1</v>
      </c>
      <c r="Q917">
        <v>4</v>
      </c>
      <c r="R917" t="str">
        <f>VLOOKUP(Q917,kodok!$A$2:$B$7,2)</f>
        <v>körjegyzőséghez csatlakozott község önkormányzata, amely egyben a körjegyzőség székhelye</v>
      </c>
    </row>
    <row r="918" spans="1:18">
      <c r="A918" t="s">
        <v>929</v>
      </c>
      <c r="B918" t="s">
        <v>2</v>
      </c>
      <c r="C918">
        <v>69</v>
      </c>
      <c r="Q918">
        <v>6</v>
      </c>
      <c r="R918" t="str">
        <f>VLOOKUP(Q918,kodok!$A$2:$B$7,2)</f>
        <v>körjegyzőséghez csatlakozott község önkormányzata, a körjegyzőség székhelye más helységben van</v>
      </c>
    </row>
    <row r="919" spans="1:18">
      <c r="A919" t="s">
        <v>930</v>
      </c>
      <c r="B919" t="s">
        <v>4</v>
      </c>
      <c r="C919">
        <v>2060</v>
      </c>
      <c r="E919">
        <v>1</v>
      </c>
      <c r="Q919">
        <v>1</v>
      </c>
      <c r="R919" t="str">
        <f>VLOOKUP(Q919,kodok!$A$2:$B$7,2)</f>
        <v>önálló polgármesteri hivatalt működtető önkormányzat</v>
      </c>
    </row>
    <row r="920" spans="1:18">
      <c r="A920" t="s">
        <v>931</v>
      </c>
      <c r="B920" t="s">
        <v>2</v>
      </c>
      <c r="C920">
        <v>623</v>
      </c>
      <c r="Q920">
        <v>6</v>
      </c>
      <c r="R920" t="str">
        <f>VLOOKUP(Q920,kodok!$A$2:$B$7,2)</f>
        <v>körjegyzőséghez csatlakozott község önkormányzata, a körjegyzőség székhelye más helységben van</v>
      </c>
    </row>
    <row r="921" spans="1:18">
      <c r="A921" t="s">
        <v>932</v>
      </c>
      <c r="B921" t="s">
        <v>2</v>
      </c>
      <c r="C921">
        <v>3147</v>
      </c>
      <c r="Q921">
        <v>1</v>
      </c>
      <c r="R921" t="str">
        <f>VLOOKUP(Q921,kodok!$A$2:$B$7,2)</f>
        <v>önálló polgármesteri hivatalt működtető önkormányzat</v>
      </c>
    </row>
    <row r="922" spans="1:18">
      <c r="A922" t="s">
        <v>933</v>
      </c>
      <c r="B922" t="s">
        <v>2</v>
      </c>
      <c r="C922">
        <v>2463</v>
      </c>
      <c r="Q922">
        <v>1</v>
      </c>
      <c r="R922" t="str">
        <f>VLOOKUP(Q922,kodok!$A$2:$B$7,2)</f>
        <v>önálló polgármesteri hivatalt működtető önkormányzat</v>
      </c>
    </row>
    <row r="923" spans="1:18">
      <c r="A923" t="s">
        <v>934</v>
      </c>
      <c r="B923" t="s">
        <v>2</v>
      </c>
      <c r="C923">
        <v>1696</v>
      </c>
      <c r="E923">
        <v>1</v>
      </c>
      <c r="Q923">
        <v>4</v>
      </c>
      <c r="R923" t="str">
        <f>VLOOKUP(Q923,kodok!$A$2:$B$7,2)</f>
        <v>körjegyzőséghez csatlakozott község önkormányzata, amely egyben a körjegyzőség székhelye</v>
      </c>
    </row>
    <row r="924" spans="1:18">
      <c r="A924" t="s">
        <v>935</v>
      </c>
      <c r="B924" t="s">
        <v>2</v>
      </c>
      <c r="C924">
        <v>409</v>
      </c>
      <c r="I924">
        <v>1</v>
      </c>
      <c r="Q924">
        <v>6</v>
      </c>
      <c r="R924" t="str">
        <f>VLOOKUP(Q924,kodok!$A$2:$B$7,2)</f>
        <v>körjegyzőséghez csatlakozott község önkormányzata, a körjegyzőség székhelye más helységben van</v>
      </c>
    </row>
    <row r="925" spans="1:18">
      <c r="A925" t="s">
        <v>936</v>
      </c>
      <c r="B925" t="s">
        <v>2</v>
      </c>
      <c r="C925">
        <v>1191</v>
      </c>
      <c r="E925">
        <v>1</v>
      </c>
      <c r="Q925">
        <v>4</v>
      </c>
      <c r="R925" t="str">
        <f>VLOOKUP(Q925,kodok!$A$2:$B$7,2)</f>
        <v>körjegyzőséghez csatlakozott község önkormányzata, amely egyben a körjegyzőség székhelye</v>
      </c>
    </row>
    <row r="926" spans="1:18">
      <c r="A926" t="s">
        <v>937</v>
      </c>
      <c r="B926" t="s">
        <v>2</v>
      </c>
      <c r="C926">
        <v>319</v>
      </c>
      <c r="Q926">
        <v>6</v>
      </c>
      <c r="R926" t="str">
        <f>VLOOKUP(Q926,kodok!$A$2:$B$7,2)</f>
        <v>körjegyzőséghez csatlakozott község önkormányzata, a körjegyzőség székhelye más helységben van</v>
      </c>
    </row>
    <row r="927" spans="1:18">
      <c r="A927" t="s">
        <v>938</v>
      </c>
      <c r="B927" t="s">
        <v>2</v>
      </c>
      <c r="C927">
        <v>172</v>
      </c>
      <c r="Q927">
        <v>6</v>
      </c>
      <c r="R927" t="str">
        <f>VLOOKUP(Q927,kodok!$A$2:$B$7,2)</f>
        <v>körjegyzőséghez csatlakozott község önkormányzata, a körjegyzőség székhelye más helységben van</v>
      </c>
    </row>
    <row r="928" spans="1:18">
      <c r="A928" t="s">
        <v>939</v>
      </c>
      <c r="B928" t="s">
        <v>2</v>
      </c>
      <c r="C928">
        <v>814</v>
      </c>
      <c r="Q928">
        <v>4</v>
      </c>
      <c r="R928" t="str">
        <f>VLOOKUP(Q928,kodok!$A$2:$B$7,2)</f>
        <v>körjegyzőséghez csatlakozott község önkormányzata, amely egyben a körjegyzőség székhelye</v>
      </c>
    </row>
    <row r="929" spans="1:18">
      <c r="A929" t="s">
        <v>940</v>
      </c>
      <c r="B929" t="s">
        <v>2</v>
      </c>
      <c r="C929">
        <v>1081</v>
      </c>
      <c r="Q929">
        <v>4</v>
      </c>
      <c r="R929" t="str">
        <f>VLOOKUP(Q929,kodok!$A$2:$B$7,2)</f>
        <v>körjegyzőséghez csatlakozott község önkormányzata, amely egyben a körjegyzőség székhelye</v>
      </c>
    </row>
    <row r="930" spans="1:18">
      <c r="A930" t="s">
        <v>941</v>
      </c>
      <c r="B930" t="s">
        <v>4</v>
      </c>
      <c r="C930">
        <v>23220</v>
      </c>
      <c r="E930">
        <v>1</v>
      </c>
      <c r="Q930">
        <v>1</v>
      </c>
      <c r="R930" t="str">
        <f>VLOOKUP(Q930,kodok!$A$2:$B$7,2)</f>
        <v>önálló polgármesteri hivatalt működtető önkormányzat</v>
      </c>
    </row>
    <row r="931" spans="1:18">
      <c r="A931" t="s">
        <v>942</v>
      </c>
      <c r="B931" t="s">
        <v>2</v>
      </c>
      <c r="C931">
        <v>73</v>
      </c>
      <c r="Q931">
        <v>6</v>
      </c>
      <c r="R931" t="str">
        <f>VLOOKUP(Q931,kodok!$A$2:$B$7,2)</f>
        <v>körjegyzőséghez csatlakozott község önkormányzata, a körjegyzőség székhelye más helységben van</v>
      </c>
    </row>
    <row r="932" spans="1:18">
      <c r="A932" t="s">
        <v>943</v>
      </c>
      <c r="B932" t="s">
        <v>2</v>
      </c>
      <c r="C932">
        <v>163</v>
      </c>
      <c r="Q932">
        <v>6</v>
      </c>
      <c r="R932" t="str">
        <f>VLOOKUP(Q932,kodok!$A$2:$B$7,2)</f>
        <v>körjegyzőséghez csatlakozott község önkormányzata, a körjegyzőség székhelye más helységben van</v>
      </c>
    </row>
    <row r="933" spans="1:18">
      <c r="A933" t="s">
        <v>944</v>
      </c>
      <c r="B933" t="s">
        <v>2</v>
      </c>
      <c r="C933">
        <v>1232</v>
      </c>
      <c r="Q933">
        <v>1</v>
      </c>
      <c r="R933" t="str">
        <f>VLOOKUP(Q933,kodok!$A$2:$B$7,2)</f>
        <v>önálló polgármesteri hivatalt működtető önkormányzat</v>
      </c>
    </row>
    <row r="934" spans="1:18">
      <c r="A934" t="s">
        <v>945</v>
      </c>
      <c r="B934" t="s">
        <v>2</v>
      </c>
      <c r="C934">
        <v>1010</v>
      </c>
      <c r="Q934">
        <v>1</v>
      </c>
      <c r="R934" t="str">
        <f>VLOOKUP(Q934,kodok!$A$2:$B$7,2)</f>
        <v>önálló polgármesteri hivatalt működtető önkormányzat</v>
      </c>
    </row>
    <row r="935" spans="1:18">
      <c r="A935" t="s">
        <v>946</v>
      </c>
      <c r="B935" t="s">
        <v>3</v>
      </c>
      <c r="C935">
        <v>3478</v>
      </c>
      <c r="Q935">
        <v>1</v>
      </c>
      <c r="R935" t="str">
        <f>VLOOKUP(Q935,kodok!$A$2:$B$7,2)</f>
        <v>önálló polgármesteri hivatalt működtető önkormányzat</v>
      </c>
    </row>
    <row r="936" spans="1:18">
      <c r="A936" t="s">
        <v>947</v>
      </c>
      <c r="B936" t="s">
        <v>2</v>
      </c>
      <c r="C936">
        <v>363</v>
      </c>
      <c r="Q936">
        <v>6</v>
      </c>
      <c r="R936" t="str">
        <f>VLOOKUP(Q936,kodok!$A$2:$B$7,2)</f>
        <v>körjegyzőséghez csatlakozott község önkormányzata, a körjegyzőség székhelye más helységben van</v>
      </c>
    </row>
    <row r="937" spans="1:18">
      <c r="A937" t="s">
        <v>948</v>
      </c>
      <c r="B937" t="s">
        <v>2</v>
      </c>
      <c r="C937">
        <v>1454</v>
      </c>
      <c r="I937">
        <v>1</v>
      </c>
      <c r="Q937">
        <v>4</v>
      </c>
      <c r="R937" t="str">
        <f>VLOOKUP(Q937,kodok!$A$2:$B$7,2)</f>
        <v>körjegyzőséghez csatlakozott község önkormányzata, amely egyben a körjegyzőség székhelye</v>
      </c>
    </row>
    <row r="938" spans="1:18">
      <c r="A938" t="s">
        <v>949</v>
      </c>
      <c r="B938" t="s">
        <v>2</v>
      </c>
      <c r="C938">
        <v>699</v>
      </c>
      <c r="I938">
        <v>1</v>
      </c>
      <c r="Q938">
        <v>6</v>
      </c>
      <c r="R938" t="str">
        <f>VLOOKUP(Q938,kodok!$A$2:$B$7,2)</f>
        <v>körjegyzőséghez csatlakozott község önkormányzata, a körjegyzőség székhelye más helységben van</v>
      </c>
    </row>
    <row r="939" spans="1:18">
      <c r="A939" t="s">
        <v>950</v>
      </c>
      <c r="B939" t="s">
        <v>4</v>
      </c>
      <c r="C939">
        <v>14375</v>
      </c>
      <c r="E939">
        <v>1</v>
      </c>
      <c r="I939">
        <v>1</v>
      </c>
      <c r="Q939">
        <v>1</v>
      </c>
      <c r="R939" t="str">
        <f>VLOOKUP(Q939,kodok!$A$2:$B$7,2)</f>
        <v>önálló polgármesteri hivatalt működtető önkormányzat</v>
      </c>
    </row>
    <row r="940" spans="1:18">
      <c r="A940" t="s">
        <v>951</v>
      </c>
      <c r="B940" t="s">
        <v>2</v>
      </c>
      <c r="C940">
        <v>409</v>
      </c>
      <c r="Q940">
        <v>6</v>
      </c>
      <c r="R940" t="str">
        <f>VLOOKUP(Q940,kodok!$A$2:$B$7,2)</f>
        <v>körjegyzőséghez csatlakozott község önkormányzata, a körjegyzőség székhelye más helységben van</v>
      </c>
    </row>
    <row r="941" spans="1:18">
      <c r="A941" t="s">
        <v>952</v>
      </c>
      <c r="B941" t="s">
        <v>2</v>
      </c>
      <c r="C941">
        <v>1311</v>
      </c>
      <c r="Q941">
        <v>4</v>
      </c>
      <c r="R941" t="str">
        <f>VLOOKUP(Q941,kodok!$A$2:$B$7,2)</f>
        <v>körjegyzőséghez csatlakozott község önkormányzata, amely egyben a körjegyzőség székhelye</v>
      </c>
    </row>
    <row r="942" spans="1:18">
      <c r="A942" t="s">
        <v>953</v>
      </c>
      <c r="B942" t="s">
        <v>4</v>
      </c>
      <c r="C942">
        <v>15714</v>
      </c>
      <c r="L942">
        <v>1</v>
      </c>
      <c r="Q942">
        <v>1</v>
      </c>
      <c r="R942" t="str">
        <f>VLOOKUP(Q942,kodok!$A$2:$B$7,2)</f>
        <v>önálló polgármesteri hivatalt működtető önkormányzat</v>
      </c>
    </row>
    <row r="943" spans="1:18">
      <c r="A943" t="s">
        <v>954</v>
      </c>
      <c r="B943" t="s">
        <v>2</v>
      </c>
      <c r="C943">
        <v>120</v>
      </c>
      <c r="Q943">
        <v>6</v>
      </c>
      <c r="R943" t="str">
        <f>VLOOKUP(Q943,kodok!$A$2:$B$7,2)</f>
        <v>körjegyzőséghez csatlakozott község önkormányzata, a körjegyzőség székhelye más helységben van</v>
      </c>
    </row>
    <row r="944" spans="1:18">
      <c r="A944" t="s">
        <v>955</v>
      </c>
      <c r="B944" t="s">
        <v>4</v>
      </c>
      <c r="C944">
        <v>32546</v>
      </c>
      <c r="E944">
        <v>1</v>
      </c>
      <c r="L944">
        <v>1</v>
      </c>
      <c r="Q944">
        <v>1</v>
      </c>
      <c r="R944" t="str">
        <f>VLOOKUP(Q944,kodok!$A$2:$B$7,2)</f>
        <v>önálló polgármesteri hivatalt működtető önkormányzat</v>
      </c>
    </row>
    <row r="945" spans="1:18">
      <c r="A945" t="s">
        <v>956</v>
      </c>
      <c r="B945" t="s">
        <v>2</v>
      </c>
      <c r="C945">
        <v>1132</v>
      </c>
      <c r="Q945">
        <v>6</v>
      </c>
      <c r="R945" t="str">
        <f>VLOOKUP(Q945,kodok!$A$2:$B$7,2)</f>
        <v>körjegyzőséghez csatlakozott község önkormányzata, a körjegyzőség székhelye más helységben van</v>
      </c>
    </row>
    <row r="946" spans="1:18">
      <c r="A946" t="s">
        <v>957</v>
      </c>
      <c r="B946" t="s">
        <v>2</v>
      </c>
      <c r="C946">
        <v>2579</v>
      </c>
      <c r="Q946">
        <v>1</v>
      </c>
      <c r="R946" t="str">
        <f>VLOOKUP(Q946,kodok!$A$2:$B$7,2)</f>
        <v>önálló polgármesteri hivatalt működtető önkormányzat</v>
      </c>
    </row>
    <row r="947" spans="1:18">
      <c r="A947" t="s">
        <v>958</v>
      </c>
      <c r="B947" t="s">
        <v>2</v>
      </c>
      <c r="C947">
        <v>290</v>
      </c>
      <c r="E947">
        <v>1</v>
      </c>
      <c r="Q947">
        <v>6</v>
      </c>
      <c r="R947" t="str">
        <f>VLOOKUP(Q947,kodok!$A$2:$B$7,2)</f>
        <v>körjegyzőséghez csatlakozott község önkormányzata, a körjegyzőség székhelye más helységben van</v>
      </c>
    </row>
    <row r="948" spans="1:18">
      <c r="A948" t="s">
        <v>959</v>
      </c>
      <c r="B948" t="s">
        <v>2</v>
      </c>
      <c r="C948">
        <v>1533</v>
      </c>
      <c r="E948">
        <v>1</v>
      </c>
      <c r="Q948">
        <v>1</v>
      </c>
      <c r="R948" t="str">
        <f>VLOOKUP(Q948,kodok!$A$2:$B$7,2)</f>
        <v>önálló polgármesteri hivatalt működtető önkormányzat</v>
      </c>
    </row>
    <row r="949" spans="1:18">
      <c r="A949" t="s">
        <v>960</v>
      </c>
      <c r="B949" t="s">
        <v>2</v>
      </c>
      <c r="C949">
        <v>2583</v>
      </c>
      <c r="E949">
        <v>1</v>
      </c>
      <c r="Q949">
        <v>1</v>
      </c>
      <c r="R949" t="str">
        <f>VLOOKUP(Q949,kodok!$A$2:$B$7,2)</f>
        <v>önálló polgármesteri hivatalt működtető önkormányzat</v>
      </c>
    </row>
    <row r="950" spans="1:18">
      <c r="A950" t="s">
        <v>961</v>
      </c>
      <c r="B950" t="s">
        <v>2</v>
      </c>
      <c r="C950">
        <v>3085</v>
      </c>
      <c r="Q950">
        <v>1</v>
      </c>
      <c r="R950" t="str">
        <f>VLOOKUP(Q950,kodok!$A$2:$B$7,2)</f>
        <v>önálló polgármesteri hivatalt működtető önkormányzat</v>
      </c>
    </row>
    <row r="951" spans="1:18">
      <c r="A951" t="s">
        <v>962</v>
      </c>
      <c r="B951" t="s">
        <v>2</v>
      </c>
      <c r="C951">
        <v>2514</v>
      </c>
      <c r="Q951">
        <v>1</v>
      </c>
      <c r="R951" t="str">
        <f>VLOOKUP(Q951,kodok!$A$2:$B$7,2)</f>
        <v>önálló polgármesteri hivatalt működtető önkormányzat</v>
      </c>
    </row>
    <row r="952" spans="1:18">
      <c r="A952" t="s">
        <v>963</v>
      </c>
      <c r="B952" t="s">
        <v>3</v>
      </c>
      <c r="C952">
        <v>2051</v>
      </c>
      <c r="E952">
        <v>1</v>
      </c>
      <c r="I952">
        <v>1</v>
      </c>
      <c r="Q952">
        <v>3</v>
      </c>
      <c r="R952" t="str">
        <f>VLOOKUP(Q952,kodok!$A$2:$B$7,2)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953" spans="1:18">
      <c r="A953" t="s">
        <v>964</v>
      </c>
      <c r="B953" t="s">
        <v>6</v>
      </c>
      <c r="C953">
        <v>130476</v>
      </c>
      <c r="E953">
        <v>1</v>
      </c>
      <c r="G953">
        <v>1</v>
      </c>
      <c r="H953">
        <v>1</v>
      </c>
      <c r="I953">
        <v>1</v>
      </c>
      <c r="J953">
        <v>1</v>
      </c>
      <c r="Q953">
        <v>1</v>
      </c>
      <c r="R953" t="str">
        <f>VLOOKUP(Q953,kodok!$A$2:$B$7,2)</f>
        <v>önálló polgármesteri hivatalt működtető önkormányzat</v>
      </c>
    </row>
    <row r="954" spans="1:18">
      <c r="A954" t="s">
        <v>965</v>
      </c>
      <c r="B954" t="s">
        <v>2</v>
      </c>
      <c r="C954">
        <v>507</v>
      </c>
      <c r="Q954">
        <v>6</v>
      </c>
      <c r="R954" t="str">
        <f>VLOOKUP(Q954,kodok!$A$2:$B$7,2)</f>
        <v>körjegyzőséghez csatlakozott község önkormányzata, a körjegyzőség székhelye más helységben van</v>
      </c>
    </row>
    <row r="955" spans="1:18">
      <c r="A955" t="s">
        <v>966</v>
      </c>
      <c r="B955" t="s">
        <v>2</v>
      </c>
      <c r="C955">
        <v>667</v>
      </c>
      <c r="Q955">
        <v>4</v>
      </c>
      <c r="R955" t="str">
        <f>VLOOKUP(Q955,kodok!$A$2:$B$7,2)</f>
        <v>körjegyzőséghez csatlakozott község önkormányzata, amely egyben a körjegyzőség székhelye</v>
      </c>
    </row>
    <row r="956" spans="1:18">
      <c r="A956" t="s">
        <v>967</v>
      </c>
      <c r="B956" t="s">
        <v>2</v>
      </c>
      <c r="C956">
        <v>578</v>
      </c>
      <c r="Q956">
        <v>6</v>
      </c>
      <c r="R956" t="str">
        <f>VLOOKUP(Q956,kodok!$A$2:$B$7,2)</f>
        <v>körjegyzőséghez csatlakozott község önkormányzata, a körjegyzőség székhelye más helységben van</v>
      </c>
    </row>
    <row r="957" spans="1:18">
      <c r="A957" t="s">
        <v>968</v>
      </c>
      <c r="B957" t="s">
        <v>2</v>
      </c>
      <c r="C957">
        <v>922</v>
      </c>
      <c r="I957">
        <v>1</v>
      </c>
      <c r="Q957">
        <v>6</v>
      </c>
      <c r="R957" t="str">
        <f>VLOOKUP(Q957,kodok!$A$2:$B$7,2)</f>
        <v>körjegyzőséghez csatlakozott község önkormányzata, a körjegyzőség székhelye más helységben van</v>
      </c>
    </row>
    <row r="958" spans="1:18">
      <c r="A958" t="s">
        <v>969</v>
      </c>
      <c r="B958" t="s">
        <v>2</v>
      </c>
      <c r="C958">
        <v>1503</v>
      </c>
      <c r="Q958">
        <v>1</v>
      </c>
      <c r="R958" t="str">
        <f>VLOOKUP(Q958,kodok!$A$2:$B$7,2)</f>
        <v>önálló polgármesteri hivatalt működtető önkormányzat</v>
      </c>
    </row>
    <row r="959" spans="1:18">
      <c r="A959" t="s">
        <v>970</v>
      </c>
      <c r="B959" t="s">
        <v>2</v>
      </c>
      <c r="C959">
        <v>136</v>
      </c>
      <c r="Q959">
        <v>6</v>
      </c>
      <c r="R959" t="str">
        <f>VLOOKUP(Q959,kodok!$A$2:$B$7,2)</f>
        <v>körjegyzőséghez csatlakozott község önkormányzata, a körjegyzőség székhelye más helységben van</v>
      </c>
    </row>
    <row r="960" spans="1:18">
      <c r="A960" t="s">
        <v>971</v>
      </c>
      <c r="B960" t="s">
        <v>2</v>
      </c>
      <c r="C960">
        <v>1494</v>
      </c>
      <c r="E960">
        <v>1</v>
      </c>
      <c r="Q960">
        <v>1</v>
      </c>
      <c r="R960" t="str">
        <f>VLOOKUP(Q960,kodok!$A$2:$B$7,2)</f>
        <v>önálló polgármesteri hivatalt működtető önkormányzat</v>
      </c>
    </row>
    <row r="961" spans="1:18">
      <c r="A961" t="s">
        <v>972</v>
      </c>
      <c r="B961" t="s">
        <v>2</v>
      </c>
      <c r="C961">
        <v>788</v>
      </c>
      <c r="I961">
        <v>1</v>
      </c>
      <c r="Q961">
        <v>6</v>
      </c>
      <c r="R961" t="str">
        <f>VLOOKUP(Q961,kodok!$A$2:$B$7,2)</f>
        <v>körjegyzőséghez csatlakozott község önkormányzata, a körjegyzőség székhelye más helységben van</v>
      </c>
    </row>
    <row r="962" spans="1:18">
      <c r="A962" t="s">
        <v>973</v>
      </c>
      <c r="B962" t="s">
        <v>2</v>
      </c>
      <c r="C962">
        <v>3122</v>
      </c>
      <c r="E962">
        <v>1</v>
      </c>
      <c r="Q962">
        <v>1</v>
      </c>
      <c r="R962" t="str">
        <f>VLOOKUP(Q962,kodok!$A$2:$B$7,2)</f>
        <v>önálló polgármesteri hivatalt működtető önkormányzat</v>
      </c>
    </row>
    <row r="963" spans="1:18">
      <c r="A963" t="s">
        <v>974</v>
      </c>
      <c r="B963" t="s">
        <v>2</v>
      </c>
      <c r="C963">
        <v>1630</v>
      </c>
      <c r="Q963">
        <v>1</v>
      </c>
      <c r="R963" t="str">
        <f>VLOOKUP(Q963,kodok!$A$2:$B$7,2)</f>
        <v>önálló polgármesteri hivatalt működtető önkormányzat</v>
      </c>
    </row>
    <row r="964" spans="1:18">
      <c r="A964" t="s">
        <v>975</v>
      </c>
      <c r="B964" t="s">
        <v>2</v>
      </c>
      <c r="C964">
        <v>5998</v>
      </c>
      <c r="Q964">
        <v>1</v>
      </c>
      <c r="R964" t="str">
        <f>VLOOKUP(Q964,kodok!$A$2:$B$7,2)</f>
        <v>önálló polgármesteri hivatalt működtető önkormányzat</v>
      </c>
    </row>
    <row r="965" spans="1:18">
      <c r="A965" t="s">
        <v>976</v>
      </c>
      <c r="B965" t="s">
        <v>2</v>
      </c>
      <c r="C965">
        <v>1391</v>
      </c>
      <c r="Q965">
        <v>1</v>
      </c>
      <c r="R965" t="str">
        <f>VLOOKUP(Q965,kodok!$A$2:$B$7,2)</f>
        <v>önálló polgármesteri hivatalt működtető önkormányzat</v>
      </c>
    </row>
    <row r="966" spans="1:18">
      <c r="A966" t="s">
        <v>977</v>
      </c>
      <c r="B966" t="s">
        <v>2</v>
      </c>
      <c r="C966">
        <v>674</v>
      </c>
      <c r="E966">
        <v>1</v>
      </c>
      <c r="Q966">
        <v>4</v>
      </c>
      <c r="R966" t="str">
        <f>VLOOKUP(Q966,kodok!$A$2:$B$7,2)</f>
        <v>körjegyzőséghez csatlakozott község önkormányzata, amely egyben a körjegyzőség székhelye</v>
      </c>
    </row>
    <row r="967" spans="1:18">
      <c r="A967" t="s">
        <v>978</v>
      </c>
      <c r="B967" t="s">
        <v>2</v>
      </c>
      <c r="C967">
        <v>2304</v>
      </c>
      <c r="Q967">
        <v>1</v>
      </c>
      <c r="R967" t="str">
        <f>VLOOKUP(Q967,kodok!$A$2:$B$7,2)</f>
        <v>önálló polgármesteri hivatalt működtető önkormányzat</v>
      </c>
    </row>
    <row r="968" spans="1:18">
      <c r="A968" t="s">
        <v>979</v>
      </c>
      <c r="B968" t="s">
        <v>2</v>
      </c>
      <c r="C968">
        <v>277</v>
      </c>
      <c r="Q968">
        <v>6</v>
      </c>
      <c r="R968" t="str">
        <f>VLOOKUP(Q968,kodok!$A$2:$B$7,2)</f>
        <v>körjegyzőséghez csatlakozott község önkormányzata, a körjegyzőség székhelye más helységben van</v>
      </c>
    </row>
    <row r="969" spans="1:18">
      <c r="A969" t="s">
        <v>980</v>
      </c>
      <c r="B969" t="s">
        <v>4</v>
      </c>
      <c r="C969">
        <v>32055</v>
      </c>
      <c r="E969">
        <v>1</v>
      </c>
      <c r="I969">
        <v>1</v>
      </c>
      <c r="K969">
        <v>1</v>
      </c>
      <c r="Q969">
        <v>1</v>
      </c>
      <c r="R969" t="str">
        <f>VLOOKUP(Q969,kodok!$A$2:$B$7,2)</f>
        <v>önálló polgármesteri hivatalt működtető önkormányzat</v>
      </c>
    </row>
    <row r="970" spans="1:18">
      <c r="A970" t="s">
        <v>981</v>
      </c>
      <c r="B970" t="s">
        <v>2</v>
      </c>
      <c r="C970">
        <v>1970</v>
      </c>
      <c r="Q970">
        <v>4</v>
      </c>
      <c r="R970" t="str">
        <f>VLOOKUP(Q970,kodok!$A$2:$B$7,2)</f>
        <v>körjegyzőséghez csatlakozott község önkormányzata, amely egyben a körjegyzőség székhelye</v>
      </c>
    </row>
    <row r="971" spans="1:18">
      <c r="A971" t="s">
        <v>982</v>
      </c>
      <c r="B971" t="s">
        <v>2</v>
      </c>
      <c r="C971">
        <v>991</v>
      </c>
      <c r="E971">
        <v>1</v>
      </c>
      <c r="Q971">
        <v>1</v>
      </c>
      <c r="R971" t="str">
        <f>VLOOKUP(Q971,kodok!$A$2:$B$7,2)</f>
        <v>önálló polgármesteri hivatalt működtető önkormányzat</v>
      </c>
    </row>
    <row r="972" spans="1:18">
      <c r="A972" t="s">
        <v>983</v>
      </c>
      <c r="B972" t="s">
        <v>2</v>
      </c>
      <c r="C972">
        <v>732</v>
      </c>
      <c r="Q972">
        <v>6</v>
      </c>
      <c r="R972" t="str">
        <f>VLOOKUP(Q972,kodok!$A$2:$B$7,2)</f>
        <v>körjegyzőséghez csatlakozott község önkormányzata, a körjegyzőség székhelye más helységben van</v>
      </c>
    </row>
    <row r="973" spans="1:18">
      <c r="A973" t="s">
        <v>984</v>
      </c>
      <c r="B973" t="s">
        <v>2</v>
      </c>
      <c r="C973">
        <v>1287</v>
      </c>
      <c r="Q973">
        <v>4</v>
      </c>
      <c r="R973" t="str">
        <f>VLOOKUP(Q973,kodok!$A$2:$B$7,2)</f>
        <v>körjegyzőséghez csatlakozott község önkormányzata, amely egyben a körjegyzőség székhelye</v>
      </c>
    </row>
    <row r="974" spans="1:18">
      <c r="A974" t="s">
        <v>985</v>
      </c>
      <c r="B974" t="s">
        <v>2</v>
      </c>
      <c r="C974">
        <v>240</v>
      </c>
      <c r="Q974">
        <v>6</v>
      </c>
      <c r="R974" t="str">
        <f>VLOOKUP(Q974,kodok!$A$2:$B$7,2)</f>
        <v>körjegyzőséghez csatlakozott község önkormányzata, a körjegyzőség székhelye más helységben van</v>
      </c>
    </row>
    <row r="975" spans="1:18">
      <c r="A975" t="s">
        <v>986</v>
      </c>
      <c r="B975" t="s">
        <v>2</v>
      </c>
      <c r="C975">
        <v>1259</v>
      </c>
      <c r="Q975">
        <v>6</v>
      </c>
      <c r="R975" t="str">
        <f>VLOOKUP(Q975,kodok!$A$2:$B$7,2)</f>
        <v>körjegyzőséghez csatlakozott község önkormányzata, a körjegyzőség székhelye más helységben van</v>
      </c>
    </row>
    <row r="976" spans="1:18">
      <c r="A976" t="s">
        <v>987</v>
      </c>
      <c r="B976" t="s">
        <v>2</v>
      </c>
      <c r="C976">
        <v>94</v>
      </c>
      <c r="Q976">
        <v>6</v>
      </c>
      <c r="R976" t="str">
        <f>VLOOKUP(Q976,kodok!$A$2:$B$7,2)</f>
        <v>körjegyzőséghez csatlakozott község önkormányzata, a körjegyzőség székhelye más helységben van</v>
      </c>
    </row>
    <row r="977" spans="1:18">
      <c r="A977" t="s">
        <v>988</v>
      </c>
      <c r="B977" t="s">
        <v>2</v>
      </c>
      <c r="C977">
        <v>388</v>
      </c>
      <c r="Q977">
        <v>6</v>
      </c>
      <c r="R977" t="str">
        <f>VLOOKUP(Q977,kodok!$A$2:$B$7,2)</f>
        <v>körjegyzőséghez csatlakozott község önkormányzata, a körjegyzőség székhelye más helységben van</v>
      </c>
    </row>
    <row r="978" spans="1:18">
      <c r="A978" t="s">
        <v>989</v>
      </c>
      <c r="B978" t="s">
        <v>2</v>
      </c>
      <c r="C978">
        <v>294</v>
      </c>
      <c r="Q978">
        <v>6</v>
      </c>
      <c r="R978" t="str">
        <f>VLOOKUP(Q978,kodok!$A$2:$B$7,2)</f>
        <v>körjegyzőséghez csatlakozott község önkormányzata, a körjegyzőség székhelye más helységben van</v>
      </c>
    </row>
    <row r="979" spans="1:18">
      <c r="A979" t="s">
        <v>990</v>
      </c>
      <c r="B979" t="s">
        <v>2</v>
      </c>
      <c r="C979">
        <v>1137</v>
      </c>
      <c r="Q979">
        <v>4</v>
      </c>
      <c r="R979" t="str">
        <f>VLOOKUP(Q979,kodok!$A$2:$B$7,2)</f>
        <v>körjegyzőséghez csatlakozott község önkormányzata, amely egyben a körjegyzőség székhelye</v>
      </c>
    </row>
    <row r="980" spans="1:18">
      <c r="A980" t="s">
        <v>991</v>
      </c>
      <c r="B980" t="s">
        <v>2</v>
      </c>
      <c r="C980">
        <v>1995</v>
      </c>
      <c r="E980">
        <v>1</v>
      </c>
      <c r="Q980">
        <v>1</v>
      </c>
      <c r="R980" t="str">
        <f>VLOOKUP(Q980,kodok!$A$2:$B$7,2)</f>
        <v>önálló polgármesteri hivatalt működtető önkormányzat</v>
      </c>
    </row>
    <row r="981" spans="1:18">
      <c r="A981" t="s">
        <v>992</v>
      </c>
      <c r="B981" t="s">
        <v>4</v>
      </c>
      <c r="C981">
        <v>31793</v>
      </c>
      <c r="E981">
        <v>1</v>
      </c>
      <c r="Q981">
        <v>1</v>
      </c>
      <c r="R981" t="str">
        <f>VLOOKUP(Q981,kodok!$A$2:$B$7,2)</f>
        <v>önálló polgármesteri hivatalt működtető önkormányzat</v>
      </c>
    </row>
    <row r="982" spans="1:18">
      <c r="A982" t="s">
        <v>993</v>
      </c>
      <c r="B982" t="s">
        <v>4</v>
      </c>
      <c r="C982">
        <v>9070</v>
      </c>
      <c r="E982">
        <v>1</v>
      </c>
      <c r="Q982">
        <v>1</v>
      </c>
      <c r="R982" t="str">
        <f>VLOOKUP(Q982,kodok!$A$2:$B$7,2)</f>
        <v>önálló polgármesteri hivatalt működtető önkormányzat</v>
      </c>
    </row>
    <row r="983" spans="1:18">
      <c r="A983" t="s">
        <v>994</v>
      </c>
      <c r="B983" t="s">
        <v>4</v>
      </c>
      <c r="C983">
        <v>12650</v>
      </c>
      <c r="E983">
        <v>1</v>
      </c>
      <c r="Q983">
        <v>1</v>
      </c>
      <c r="R983" t="str">
        <f>VLOOKUP(Q983,kodok!$A$2:$B$7,2)</f>
        <v>önálló polgármesteri hivatalt működtető önkormányzat</v>
      </c>
    </row>
    <row r="984" spans="1:18">
      <c r="A984" t="s">
        <v>995</v>
      </c>
      <c r="B984" t="s">
        <v>4</v>
      </c>
      <c r="C984">
        <v>17498</v>
      </c>
      <c r="E984">
        <v>1</v>
      </c>
      <c r="Q984">
        <v>1</v>
      </c>
      <c r="R984" t="str">
        <f>VLOOKUP(Q984,kodok!$A$2:$B$7,2)</f>
        <v>önálló polgármesteri hivatalt működtető önkormányzat</v>
      </c>
    </row>
    <row r="985" spans="1:18">
      <c r="A985" t="s">
        <v>996</v>
      </c>
      <c r="B985" t="s">
        <v>4</v>
      </c>
      <c r="C985">
        <v>12846</v>
      </c>
      <c r="E985">
        <v>1</v>
      </c>
      <c r="Q985">
        <v>1</v>
      </c>
      <c r="R985" t="str">
        <f>VLOOKUP(Q985,kodok!$A$2:$B$7,2)</f>
        <v>önálló polgármesteri hivatalt működtető önkormányzat</v>
      </c>
    </row>
    <row r="986" spans="1:18">
      <c r="A986" t="s">
        <v>997</v>
      </c>
      <c r="B986" t="s">
        <v>4</v>
      </c>
      <c r="C986">
        <v>23296</v>
      </c>
      <c r="E986">
        <v>1</v>
      </c>
      <c r="Q986">
        <v>1</v>
      </c>
      <c r="R986" t="str">
        <f>VLOOKUP(Q986,kodok!$A$2:$B$7,2)</f>
        <v>önálló polgármesteri hivatalt működtető önkormányzat</v>
      </c>
    </row>
    <row r="987" spans="1:18">
      <c r="A987" t="s">
        <v>998</v>
      </c>
      <c r="B987" t="s">
        <v>2</v>
      </c>
      <c r="C987">
        <v>3087</v>
      </c>
      <c r="E987">
        <v>1</v>
      </c>
      <c r="Q987">
        <v>1</v>
      </c>
      <c r="R987" t="str">
        <f>VLOOKUP(Q987,kodok!$A$2:$B$7,2)</f>
        <v>önálló polgármesteri hivatalt működtető önkormányzat</v>
      </c>
    </row>
    <row r="988" spans="1:18">
      <c r="A988" t="s">
        <v>999</v>
      </c>
      <c r="B988" t="s">
        <v>2</v>
      </c>
      <c r="C988">
        <v>241</v>
      </c>
      <c r="Q988">
        <v>6</v>
      </c>
      <c r="R988" t="str">
        <f>VLOOKUP(Q988,kodok!$A$2:$B$7,2)</f>
        <v>körjegyzőséghez csatlakozott község önkormányzata, a körjegyzőség székhelye más helységben van</v>
      </c>
    </row>
    <row r="989" spans="1:18">
      <c r="A989" t="s">
        <v>1000</v>
      </c>
      <c r="B989" t="s">
        <v>2</v>
      </c>
      <c r="C989">
        <v>3111</v>
      </c>
      <c r="Q989">
        <v>4</v>
      </c>
      <c r="R989" t="str">
        <f>VLOOKUP(Q989,kodok!$A$2:$B$7,2)</f>
        <v>körjegyzőséghez csatlakozott község önkormányzata, amely egyben a körjegyzőség székhelye</v>
      </c>
    </row>
    <row r="990" spans="1:18">
      <c r="A990" t="s">
        <v>1001</v>
      </c>
      <c r="B990" t="s">
        <v>4</v>
      </c>
      <c r="C990">
        <v>3262</v>
      </c>
      <c r="E990">
        <v>1</v>
      </c>
      <c r="I990">
        <v>1</v>
      </c>
      <c r="Q990">
        <v>1</v>
      </c>
      <c r="R990" t="str">
        <f>VLOOKUP(Q990,kodok!$A$2:$B$7,2)</f>
        <v>önálló polgármesteri hivatalt működtető önkormányzat</v>
      </c>
    </row>
    <row r="991" spans="1:18">
      <c r="A991" t="s">
        <v>1002</v>
      </c>
      <c r="B991" t="s">
        <v>2</v>
      </c>
      <c r="C991">
        <v>102</v>
      </c>
      <c r="Q991">
        <v>6</v>
      </c>
      <c r="R991" t="str">
        <f>VLOOKUP(Q991,kodok!$A$2:$B$7,2)</f>
        <v>körjegyzőséghez csatlakozott község önkormányzata, a körjegyzőség székhelye más helységben van</v>
      </c>
    </row>
    <row r="992" spans="1:18">
      <c r="A992" t="s">
        <v>1003</v>
      </c>
      <c r="B992" t="s">
        <v>2</v>
      </c>
      <c r="C992">
        <v>2905</v>
      </c>
      <c r="Q992">
        <v>4</v>
      </c>
      <c r="R992" t="str">
        <f>VLOOKUP(Q992,kodok!$A$2:$B$7,2)</f>
        <v>körjegyzőséghez csatlakozott község önkormányzata, amely egyben a körjegyzőség székhelye</v>
      </c>
    </row>
    <row r="993" spans="1:18">
      <c r="A993" t="s">
        <v>1004</v>
      </c>
      <c r="B993" t="s">
        <v>4</v>
      </c>
      <c r="C993">
        <v>8620</v>
      </c>
      <c r="D993">
        <v>1</v>
      </c>
      <c r="E993">
        <v>1</v>
      </c>
      <c r="I993">
        <v>1</v>
      </c>
      <c r="Q993">
        <v>1</v>
      </c>
      <c r="R993" t="str">
        <f>VLOOKUP(Q993,kodok!$A$2:$B$7,2)</f>
        <v>önálló polgármesteri hivatalt működtető önkormányzat</v>
      </c>
    </row>
    <row r="994" spans="1:18">
      <c r="A994" t="s">
        <v>1005</v>
      </c>
      <c r="B994" t="s">
        <v>2</v>
      </c>
      <c r="C994">
        <v>1152</v>
      </c>
      <c r="Q994">
        <v>4</v>
      </c>
      <c r="R994" t="str">
        <f>VLOOKUP(Q994,kodok!$A$2:$B$7,2)</f>
        <v>körjegyzőséghez csatlakozott község önkormányzata, amely egyben a körjegyzőség székhelye</v>
      </c>
    </row>
    <row r="995" spans="1:18">
      <c r="A995" t="s">
        <v>1006</v>
      </c>
      <c r="B995" t="s">
        <v>2</v>
      </c>
      <c r="C995">
        <v>1885</v>
      </c>
      <c r="E995">
        <v>1</v>
      </c>
      <c r="Q995">
        <v>4</v>
      </c>
      <c r="R995" t="str">
        <f>VLOOKUP(Q995,kodok!$A$2:$B$7,2)</f>
        <v>körjegyzőséghez csatlakozott község önkormányzata, amely egyben a körjegyzőség székhelye</v>
      </c>
    </row>
    <row r="996" spans="1:18">
      <c r="A996" t="s">
        <v>1007</v>
      </c>
      <c r="B996" t="s">
        <v>2</v>
      </c>
      <c r="C996">
        <v>1306</v>
      </c>
      <c r="E996">
        <v>1</v>
      </c>
      <c r="Q996">
        <v>1</v>
      </c>
      <c r="R996" t="str">
        <f>VLOOKUP(Q996,kodok!$A$2:$B$7,2)</f>
        <v>önálló polgármesteri hivatalt működtető önkormányzat</v>
      </c>
    </row>
    <row r="997" spans="1:18">
      <c r="A997" t="s">
        <v>1008</v>
      </c>
      <c r="B997" t="s">
        <v>2</v>
      </c>
      <c r="C997">
        <v>264</v>
      </c>
      <c r="E997">
        <v>1</v>
      </c>
      <c r="Q997">
        <v>6</v>
      </c>
      <c r="R997" t="str">
        <f>VLOOKUP(Q997,kodok!$A$2:$B$7,2)</f>
        <v>körjegyzőséghez csatlakozott község önkormányzata, a körjegyzőség székhelye más helységben van</v>
      </c>
    </row>
    <row r="998" spans="1:18">
      <c r="A998" t="s">
        <v>1009</v>
      </c>
      <c r="B998" t="s">
        <v>2</v>
      </c>
      <c r="C998">
        <v>623</v>
      </c>
      <c r="Q998">
        <v>4</v>
      </c>
      <c r="R998" t="str">
        <f>VLOOKUP(Q998,kodok!$A$2:$B$7,2)</f>
        <v>körjegyzőséghez csatlakozott község önkormányzata, amely egyben a körjegyzőség székhelye</v>
      </c>
    </row>
    <row r="999" spans="1:18">
      <c r="A999" t="s">
        <v>1010</v>
      </c>
      <c r="B999" t="s">
        <v>2</v>
      </c>
      <c r="C999">
        <v>1561</v>
      </c>
      <c r="E999">
        <v>1</v>
      </c>
      <c r="Q999">
        <v>4</v>
      </c>
      <c r="R999" t="str">
        <f>VLOOKUP(Q999,kodok!$A$2:$B$7,2)</f>
        <v>körjegyzőséghez csatlakozott község önkormányzata, amely egyben a körjegyzőség székhelye</v>
      </c>
    </row>
    <row r="1000" spans="1:18">
      <c r="A1000" t="s">
        <v>1011</v>
      </c>
      <c r="B1000" t="s">
        <v>2</v>
      </c>
      <c r="C1000">
        <v>950</v>
      </c>
      <c r="Q1000">
        <v>6</v>
      </c>
      <c r="R1000" t="str">
        <f>VLOOKUP(Q1000,kodok!$A$2:$B$7,2)</f>
        <v>körjegyzőséghez csatlakozott község önkormányzata, a körjegyzőség székhelye más helységben van</v>
      </c>
    </row>
    <row r="1001" spans="1:18">
      <c r="A1001" t="s">
        <v>1012</v>
      </c>
      <c r="B1001" t="s">
        <v>2</v>
      </c>
      <c r="C1001">
        <v>166</v>
      </c>
      <c r="Q1001">
        <v>6</v>
      </c>
      <c r="R1001" t="str">
        <f>VLOOKUP(Q1001,kodok!$A$2:$B$7,2)</f>
        <v>körjegyzőséghez csatlakozott község önkormányzata, a körjegyzőség székhelye más helységben van</v>
      </c>
    </row>
    <row r="1002" spans="1:18">
      <c r="A1002" t="s">
        <v>1013</v>
      </c>
      <c r="B1002" t="s">
        <v>2</v>
      </c>
      <c r="C1002">
        <v>903</v>
      </c>
      <c r="E1002">
        <v>1</v>
      </c>
      <c r="Q1002">
        <v>6</v>
      </c>
      <c r="R1002" t="str">
        <f>VLOOKUP(Q1002,kodok!$A$2:$B$7,2)</f>
        <v>körjegyzőséghez csatlakozott község önkormányzata, a körjegyzőség székhelye más helységben van</v>
      </c>
    </row>
    <row r="1003" spans="1:18">
      <c r="A1003" t="s">
        <v>1014</v>
      </c>
      <c r="B1003" t="s">
        <v>2</v>
      </c>
      <c r="C1003">
        <v>1728</v>
      </c>
      <c r="Q1003">
        <v>1</v>
      </c>
      <c r="R1003" t="str">
        <f>VLOOKUP(Q1003,kodok!$A$2:$B$7,2)</f>
        <v>önálló polgármesteri hivatalt működtető önkormányzat</v>
      </c>
    </row>
    <row r="1004" spans="1:18">
      <c r="A1004" t="s">
        <v>1015</v>
      </c>
      <c r="B1004" t="s">
        <v>2</v>
      </c>
      <c r="C1004">
        <v>932</v>
      </c>
      <c r="Q1004">
        <v>1</v>
      </c>
      <c r="R1004" t="str">
        <f>VLOOKUP(Q1004,kodok!$A$2:$B$7,2)</f>
        <v>önálló polgármesteri hivatalt működtető önkormányzat</v>
      </c>
    </row>
    <row r="1005" spans="1:18">
      <c r="A1005" t="s">
        <v>1016</v>
      </c>
      <c r="B1005" t="s">
        <v>4</v>
      </c>
      <c r="C1005">
        <v>4013</v>
      </c>
      <c r="G1005">
        <v>1</v>
      </c>
      <c r="I1005">
        <v>1</v>
      </c>
      <c r="Q1005">
        <v>3</v>
      </c>
      <c r="R1005" t="str">
        <f>VLOOKUP(Q1005,kodok!$A$2:$B$7,2)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006" spans="1:18">
      <c r="A1006" t="s">
        <v>1017</v>
      </c>
      <c r="B1006" t="s">
        <v>2</v>
      </c>
      <c r="C1006">
        <v>797</v>
      </c>
      <c r="E1006">
        <v>1</v>
      </c>
      <c r="Q1006">
        <v>4</v>
      </c>
      <c r="R1006" t="str">
        <f>VLOOKUP(Q1006,kodok!$A$2:$B$7,2)</f>
        <v>körjegyzőséghez csatlakozott község önkormányzata, amely egyben a körjegyzőség székhelye</v>
      </c>
    </row>
    <row r="1007" spans="1:18">
      <c r="A1007" t="s">
        <v>1018</v>
      </c>
      <c r="B1007" t="s">
        <v>2</v>
      </c>
      <c r="C1007">
        <v>132</v>
      </c>
      <c r="Q1007">
        <v>6</v>
      </c>
      <c r="R1007" t="str">
        <f>VLOOKUP(Q1007,kodok!$A$2:$B$7,2)</f>
        <v>körjegyzőséghez csatlakozott község önkormányzata, a körjegyzőség székhelye más helységben van</v>
      </c>
    </row>
    <row r="1008" spans="1:18">
      <c r="A1008" t="s">
        <v>1019</v>
      </c>
      <c r="B1008" t="s">
        <v>2</v>
      </c>
      <c r="C1008">
        <v>2058</v>
      </c>
      <c r="E1008">
        <v>1</v>
      </c>
      <c r="Q1008">
        <v>1</v>
      </c>
      <c r="R1008" t="str">
        <f>VLOOKUP(Q1008,kodok!$A$2:$B$7,2)</f>
        <v>önálló polgármesteri hivatalt működtető önkormányzat</v>
      </c>
    </row>
    <row r="1009" spans="1:18">
      <c r="A1009" t="s">
        <v>1020</v>
      </c>
      <c r="B1009" t="s">
        <v>2</v>
      </c>
      <c r="C1009">
        <v>671</v>
      </c>
      <c r="I1009">
        <v>1</v>
      </c>
      <c r="Q1009">
        <v>1</v>
      </c>
      <c r="R1009" t="str">
        <f>VLOOKUP(Q1009,kodok!$A$2:$B$7,2)</f>
        <v>önálló polgármesteri hivatalt működtető önkormányzat</v>
      </c>
    </row>
    <row r="1010" spans="1:18">
      <c r="A1010" t="s">
        <v>1021</v>
      </c>
      <c r="B1010" t="s">
        <v>3</v>
      </c>
      <c r="C1010">
        <v>3414</v>
      </c>
      <c r="I1010">
        <v>1</v>
      </c>
      <c r="Q1010">
        <v>3</v>
      </c>
      <c r="R1010" t="str">
        <f>VLOOKUP(Q1010,kodok!$A$2:$B$7,2)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011" spans="1:18">
      <c r="A1011" t="s">
        <v>1022</v>
      </c>
      <c r="B1011" t="s">
        <v>2</v>
      </c>
      <c r="C1011">
        <v>268</v>
      </c>
      <c r="I1011">
        <v>1</v>
      </c>
      <c r="Q1011">
        <v>6</v>
      </c>
      <c r="R1011" t="str">
        <f>VLOOKUP(Q1011,kodok!$A$2:$B$7,2)</f>
        <v>körjegyzőséghez csatlakozott község önkormányzata, a körjegyzőség székhelye más helységben van</v>
      </c>
    </row>
    <row r="1012" spans="1:18">
      <c r="A1012" t="s">
        <v>1023</v>
      </c>
      <c r="B1012" t="s">
        <v>4</v>
      </c>
      <c r="C1012">
        <v>20949</v>
      </c>
      <c r="E1012">
        <v>1</v>
      </c>
      <c r="Q1012">
        <v>1</v>
      </c>
      <c r="R1012" t="str">
        <f>VLOOKUP(Q1012,kodok!$A$2:$B$7,2)</f>
        <v>önálló polgármesteri hivatalt működtető önkormányzat</v>
      </c>
    </row>
    <row r="1013" spans="1:18">
      <c r="A1013" t="s">
        <v>1024</v>
      </c>
      <c r="B1013" t="s">
        <v>2</v>
      </c>
      <c r="C1013">
        <v>1147</v>
      </c>
      <c r="Q1013">
        <v>4</v>
      </c>
      <c r="R1013" t="str">
        <f>VLOOKUP(Q1013,kodok!$A$2:$B$7,2)</f>
        <v>körjegyzőséghez csatlakozott község önkormányzata, amely egyben a körjegyzőség székhelye</v>
      </c>
    </row>
    <row r="1014" spans="1:18">
      <c r="A1014" t="s">
        <v>1025</v>
      </c>
      <c r="B1014" t="s">
        <v>2</v>
      </c>
      <c r="C1014">
        <v>435</v>
      </c>
      <c r="Q1014">
        <v>6</v>
      </c>
      <c r="R1014" t="str">
        <f>VLOOKUP(Q1014,kodok!$A$2:$B$7,2)</f>
        <v>körjegyzőséghez csatlakozott község önkormányzata, a körjegyzőség székhelye más helységben van</v>
      </c>
    </row>
    <row r="1015" spans="1:18">
      <c r="A1015" t="s">
        <v>1026</v>
      </c>
      <c r="B1015" t="s">
        <v>2</v>
      </c>
      <c r="C1015">
        <v>164</v>
      </c>
      <c r="Q1015">
        <v>6</v>
      </c>
      <c r="R1015" t="str">
        <f>VLOOKUP(Q1015,kodok!$A$2:$B$7,2)</f>
        <v>körjegyzőséghez csatlakozott község önkormányzata, a körjegyzőség székhelye más helységben van</v>
      </c>
    </row>
    <row r="1016" spans="1:18">
      <c r="A1016" t="s">
        <v>1027</v>
      </c>
      <c r="B1016" t="s">
        <v>3</v>
      </c>
      <c r="C1016">
        <v>3486</v>
      </c>
      <c r="I1016">
        <v>1</v>
      </c>
      <c r="Q1016">
        <v>1</v>
      </c>
      <c r="R1016" t="str">
        <f>VLOOKUP(Q1016,kodok!$A$2:$B$7,2)</f>
        <v>önálló polgármesteri hivatalt működtető önkormányzat</v>
      </c>
    </row>
    <row r="1017" spans="1:18">
      <c r="A1017" t="s">
        <v>1028</v>
      </c>
      <c r="B1017" t="s">
        <v>2</v>
      </c>
      <c r="C1017">
        <v>781</v>
      </c>
      <c r="Q1017">
        <v>6</v>
      </c>
      <c r="R1017" t="str">
        <f>VLOOKUP(Q1017,kodok!$A$2:$B$7,2)</f>
        <v>körjegyzőséghez csatlakozott község önkormányzata, a körjegyzőség székhelye más helységben van</v>
      </c>
    </row>
    <row r="1018" spans="1:18">
      <c r="A1018" t="s">
        <v>1029</v>
      </c>
      <c r="B1018" t="s">
        <v>2</v>
      </c>
      <c r="C1018">
        <v>176</v>
      </c>
      <c r="Q1018">
        <v>6</v>
      </c>
      <c r="R1018" t="str">
        <f>VLOOKUP(Q1018,kodok!$A$2:$B$7,2)</f>
        <v>körjegyzőséghez csatlakozott község önkormányzata, a körjegyzőség székhelye más helységben van</v>
      </c>
    </row>
    <row r="1019" spans="1:18">
      <c r="A1019" t="s">
        <v>1030</v>
      </c>
      <c r="B1019" t="s">
        <v>2</v>
      </c>
      <c r="C1019">
        <v>154</v>
      </c>
      <c r="Q1019">
        <v>6</v>
      </c>
      <c r="R1019" t="str">
        <f>VLOOKUP(Q1019,kodok!$A$2:$B$7,2)</f>
        <v>körjegyzőséghez csatlakozott község önkormányzata, a körjegyzőség székhelye más helységben van</v>
      </c>
    </row>
    <row r="1020" spans="1:18">
      <c r="A1020" t="s">
        <v>1031</v>
      </c>
      <c r="B1020" t="s">
        <v>2</v>
      </c>
      <c r="C1020">
        <v>147</v>
      </c>
      <c r="Q1020">
        <v>6</v>
      </c>
      <c r="R1020" t="str">
        <f>VLOOKUP(Q1020,kodok!$A$2:$B$7,2)</f>
        <v>körjegyzőséghez csatlakozott község önkormányzata, a körjegyzőség székhelye más helységben van</v>
      </c>
    </row>
    <row r="1021" spans="1:18">
      <c r="A1021" t="s">
        <v>1032</v>
      </c>
      <c r="B1021" t="s">
        <v>2</v>
      </c>
      <c r="C1021">
        <v>281</v>
      </c>
      <c r="Q1021">
        <v>4</v>
      </c>
      <c r="R1021" t="str">
        <f>VLOOKUP(Q1021,kodok!$A$2:$B$7,2)</f>
        <v>körjegyzőséghez csatlakozott község önkormányzata, amely egyben a körjegyzőség székhelye</v>
      </c>
    </row>
    <row r="1022" spans="1:18">
      <c r="A1022" t="s">
        <v>1033</v>
      </c>
      <c r="B1022" t="s">
        <v>2</v>
      </c>
      <c r="C1022">
        <v>57</v>
      </c>
      <c r="Q1022">
        <v>6</v>
      </c>
      <c r="R1022" t="str">
        <f>VLOOKUP(Q1022,kodok!$A$2:$B$7,2)</f>
        <v>körjegyzőséghez csatlakozott község önkormányzata, a körjegyzőség székhelye más helységben van</v>
      </c>
    </row>
    <row r="1023" spans="1:18">
      <c r="A1023" t="s">
        <v>1034</v>
      </c>
      <c r="B1023" t="s">
        <v>2</v>
      </c>
      <c r="C1023">
        <v>153</v>
      </c>
      <c r="Q1023">
        <v>6</v>
      </c>
      <c r="R1023" t="str">
        <f>VLOOKUP(Q1023,kodok!$A$2:$B$7,2)</f>
        <v>körjegyzőséghez csatlakozott község önkormányzata, a körjegyzőség székhelye más helységben van</v>
      </c>
    </row>
    <row r="1024" spans="1:18">
      <c r="A1024" t="s">
        <v>1035</v>
      </c>
      <c r="B1024" t="s">
        <v>2</v>
      </c>
      <c r="C1024">
        <v>1322</v>
      </c>
      <c r="Q1024">
        <v>4</v>
      </c>
      <c r="R1024" t="str">
        <f>VLOOKUP(Q1024,kodok!$A$2:$B$7,2)</f>
        <v>körjegyzőséghez csatlakozott község önkormányzata, amely egyben a körjegyzőség székhelye</v>
      </c>
    </row>
    <row r="1025" spans="1:18">
      <c r="A1025" t="s">
        <v>1036</v>
      </c>
      <c r="B1025" t="s">
        <v>2</v>
      </c>
      <c r="C1025">
        <v>243</v>
      </c>
      <c r="Q1025">
        <v>6</v>
      </c>
      <c r="R1025" t="str">
        <f>VLOOKUP(Q1025,kodok!$A$2:$B$7,2)</f>
        <v>körjegyzőséghez csatlakozott község önkormányzata, a körjegyzőség székhelye más helységben van</v>
      </c>
    </row>
    <row r="1026" spans="1:18">
      <c r="A1026" t="s">
        <v>1037</v>
      </c>
      <c r="B1026" t="s">
        <v>2</v>
      </c>
      <c r="C1026">
        <v>110</v>
      </c>
      <c r="Q1026">
        <v>6</v>
      </c>
      <c r="R1026" t="str">
        <f>VLOOKUP(Q1026,kodok!$A$2:$B$7,2)</f>
        <v>körjegyzőséghez csatlakozott község önkormányzata, a körjegyzőség székhelye más helységben van</v>
      </c>
    </row>
    <row r="1027" spans="1:18">
      <c r="A1027" t="s">
        <v>1038</v>
      </c>
      <c r="B1027" t="s">
        <v>2</v>
      </c>
      <c r="C1027">
        <v>432</v>
      </c>
      <c r="E1027">
        <v>1</v>
      </c>
      <c r="G1027">
        <v>1</v>
      </c>
      <c r="I1027">
        <v>1</v>
      </c>
      <c r="Q1027">
        <v>6</v>
      </c>
      <c r="R1027" t="str">
        <f>VLOOKUP(Q1027,kodok!$A$2:$B$7,2)</f>
        <v>körjegyzőséghez csatlakozott község önkormányzata, a körjegyzőség székhelye más helységben van</v>
      </c>
    </row>
    <row r="1028" spans="1:18">
      <c r="A1028" t="s">
        <v>1039</v>
      </c>
      <c r="B1028" t="s">
        <v>2</v>
      </c>
      <c r="C1028">
        <v>1011</v>
      </c>
      <c r="E1028">
        <v>1</v>
      </c>
      <c r="Q1028">
        <v>4</v>
      </c>
      <c r="R1028" t="str">
        <f>VLOOKUP(Q1028,kodok!$A$2:$B$7,2)</f>
        <v>körjegyzőséghez csatlakozott község önkormányzata, amely egyben a körjegyzőség székhelye</v>
      </c>
    </row>
    <row r="1029" spans="1:18">
      <c r="A1029" t="s">
        <v>1040</v>
      </c>
      <c r="B1029" t="s">
        <v>2</v>
      </c>
      <c r="C1029">
        <v>267</v>
      </c>
      <c r="Q1029">
        <v>6</v>
      </c>
      <c r="R1029" t="str">
        <f>VLOOKUP(Q1029,kodok!$A$2:$B$7,2)</f>
        <v>körjegyzőséghez csatlakozott község önkormányzata, a körjegyzőség székhelye más helységben van</v>
      </c>
    </row>
    <row r="1030" spans="1:18">
      <c r="A1030" t="s">
        <v>1041</v>
      </c>
      <c r="B1030" t="s">
        <v>2</v>
      </c>
      <c r="C1030">
        <v>1970</v>
      </c>
      <c r="Q1030">
        <v>1</v>
      </c>
      <c r="R1030" t="str">
        <f>VLOOKUP(Q1030,kodok!$A$2:$B$7,2)</f>
        <v>önálló polgármesteri hivatalt működtető önkormányzat</v>
      </c>
    </row>
    <row r="1031" spans="1:18">
      <c r="A1031" t="s">
        <v>1042</v>
      </c>
      <c r="B1031" t="s">
        <v>2</v>
      </c>
      <c r="C1031">
        <v>998</v>
      </c>
      <c r="E1031">
        <v>1</v>
      </c>
      <c r="L1031">
        <v>1</v>
      </c>
      <c r="Q1031">
        <v>4</v>
      </c>
      <c r="R1031" t="str">
        <f>VLOOKUP(Q1031,kodok!$A$2:$B$7,2)</f>
        <v>körjegyzőséghez csatlakozott község önkormányzata, amely egyben a körjegyzőség székhelye</v>
      </c>
    </row>
    <row r="1032" spans="1:18">
      <c r="A1032" t="s">
        <v>1043</v>
      </c>
      <c r="B1032" t="s">
        <v>2</v>
      </c>
      <c r="C1032">
        <v>332</v>
      </c>
      <c r="Q1032">
        <v>6</v>
      </c>
      <c r="R1032" t="str">
        <f>VLOOKUP(Q1032,kodok!$A$2:$B$7,2)</f>
        <v>körjegyzőséghez csatlakozott község önkormányzata, a körjegyzőség székhelye más helységben van</v>
      </c>
    </row>
    <row r="1033" spans="1:18">
      <c r="A1033" t="s">
        <v>1044</v>
      </c>
      <c r="B1033" t="s">
        <v>2</v>
      </c>
      <c r="C1033">
        <v>1219</v>
      </c>
      <c r="E1033">
        <v>1</v>
      </c>
      <c r="Q1033">
        <v>1</v>
      </c>
      <c r="R1033" t="str">
        <f>VLOOKUP(Q1033,kodok!$A$2:$B$7,2)</f>
        <v>önálló polgármesteri hivatalt működtető önkormányzat</v>
      </c>
    </row>
    <row r="1034" spans="1:18">
      <c r="A1034" t="s">
        <v>1045</v>
      </c>
      <c r="B1034" t="s">
        <v>2</v>
      </c>
      <c r="C1034">
        <v>852</v>
      </c>
      <c r="E1034">
        <v>1</v>
      </c>
      <c r="Q1034">
        <v>6</v>
      </c>
      <c r="R1034" t="str">
        <f>VLOOKUP(Q1034,kodok!$A$2:$B$7,2)</f>
        <v>körjegyzőséghez csatlakozott község önkormányzata, a körjegyzőség székhelye más helységben van</v>
      </c>
    </row>
    <row r="1035" spans="1:18">
      <c r="A1035" t="s">
        <v>1046</v>
      </c>
      <c r="B1035" t="s">
        <v>2</v>
      </c>
      <c r="C1035">
        <v>538</v>
      </c>
      <c r="E1035">
        <v>1</v>
      </c>
      <c r="Q1035">
        <v>4</v>
      </c>
      <c r="R1035" t="str">
        <f>VLOOKUP(Q1035,kodok!$A$2:$B$7,2)</f>
        <v>körjegyzőséghez csatlakozott község önkormányzata, amely egyben a körjegyzőség székhelye</v>
      </c>
    </row>
    <row r="1036" spans="1:18">
      <c r="A1036" t="s">
        <v>1047</v>
      </c>
      <c r="B1036" t="s">
        <v>2</v>
      </c>
      <c r="C1036">
        <v>4362</v>
      </c>
      <c r="Q1036">
        <v>1</v>
      </c>
      <c r="R1036" t="str">
        <f>VLOOKUP(Q1036,kodok!$A$2:$B$7,2)</f>
        <v>önálló polgármesteri hivatalt működtető önkormányzat</v>
      </c>
    </row>
    <row r="1037" spans="1:18">
      <c r="A1037" t="s">
        <v>1048</v>
      </c>
      <c r="B1037" t="s">
        <v>2</v>
      </c>
      <c r="C1037">
        <v>1280</v>
      </c>
      <c r="E1037">
        <v>1</v>
      </c>
      <c r="Q1037">
        <v>1</v>
      </c>
      <c r="R1037" t="str">
        <f>VLOOKUP(Q1037,kodok!$A$2:$B$7,2)</f>
        <v>önálló polgármesteri hivatalt működtető önkormányzat</v>
      </c>
    </row>
    <row r="1038" spans="1:18">
      <c r="A1038" t="s">
        <v>1049</v>
      </c>
      <c r="B1038" t="s">
        <v>2</v>
      </c>
      <c r="C1038">
        <v>367</v>
      </c>
      <c r="Q1038">
        <v>6</v>
      </c>
      <c r="R1038" t="str">
        <f>VLOOKUP(Q1038,kodok!$A$2:$B$7,2)</f>
        <v>körjegyzőséghez csatlakozott község önkormányzata, a körjegyzőség székhelye más helységben van</v>
      </c>
    </row>
    <row r="1039" spans="1:18">
      <c r="A1039" t="s">
        <v>1050</v>
      </c>
      <c r="B1039" t="s">
        <v>2</v>
      </c>
      <c r="C1039">
        <v>1883</v>
      </c>
      <c r="I1039">
        <v>1</v>
      </c>
      <c r="Q1039">
        <v>1</v>
      </c>
      <c r="R1039" t="str">
        <f>VLOOKUP(Q1039,kodok!$A$2:$B$7,2)</f>
        <v>önálló polgármesteri hivatalt működtető önkormányzat</v>
      </c>
    </row>
    <row r="1040" spans="1:18">
      <c r="A1040" t="s">
        <v>1051</v>
      </c>
      <c r="B1040" t="s">
        <v>2</v>
      </c>
      <c r="C1040">
        <v>634</v>
      </c>
      <c r="I1040">
        <v>1</v>
      </c>
      <c r="Q1040">
        <v>4</v>
      </c>
      <c r="R1040" t="str">
        <f>VLOOKUP(Q1040,kodok!$A$2:$B$7,2)</f>
        <v>körjegyzőséghez csatlakozott község önkormányzata, amely egyben a körjegyzőség székhelye</v>
      </c>
    </row>
    <row r="1041" spans="1:18">
      <c r="A1041" t="s">
        <v>1052</v>
      </c>
      <c r="B1041" t="s">
        <v>2</v>
      </c>
      <c r="C1041">
        <v>2008</v>
      </c>
      <c r="G1041">
        <v>1</v>
      </c>
      <c r="M1041">
        <v>1</v>
      </c>
      <c r="Q1041">
        <v>1</v>
      </c>
      <c r="R1041" t="str">
        <f>VLOOKUP(Q1041,kodok!$A$2:$B$7,2)</f>
        <v>önálló polgármesteri hivatalt működtető önkormányzat</v>
      </c>
    </row>
    <row r="1042" spans="1:18">
      <c r="A1042" t="s">
        <v>1053</v>
      </c>
      <c r="B1042" t="s">
        <v>2</v>
      </c>
      <c r="C1042">
        <v>2074</v>
      </c>
      <c r="Q1042">
        <v>4</v>
      </c>
      <c r="R1042" t="str">
        <f>VLOOKUP(Q1042,kodok!$A$2:$B$7,2)</f>
        <v>körjegyzőséghez csatlakozott község önkormányzata, amely egyben a körjegyzőség székhelye</v>
      </c>
    </row>
    <row r="1043" spans="1:18">
      <c r="A1043" t="s">
        <v>1054</v>
      </c>
      <c r="B1043" t="s">
        <v>2</v>
      </c>
      <c r="C1043">
        <v>1030</v>
      </c>
      <c r="Q1043">
        <v>4</v>
      </c>
      <c r="R1043" t="str">
        <f>VLOOKUP(Q1043,kodok!$A$2:$B$7,2)</f>
        <v>körjegyzőséghez csatlakozott község önkormányzata, amely egyben a körjegyzőség székhelye</v>
      </c>
    </row>
    <row r="1044" spans="1:18">
      <c r="A1044" t="s">
        <v>1055</v>
      </c>
      <c r="B1044" t="s">
        <v>2</v>
      </c>
      <c r="C1044">
        <v>653</v>
      </c>
      <c r="Q1044">
        <v>6</v>
      </c>
      <c r="R1044" t="str">
        <f>VLOOKUP(Q1044,kodok!$A$2:$B$7,2)</f>
        <v>körjegyzőséghez csatlakozott község önkormányzata, a körjegyzőség székhelye más helységben van</v>
      </c>
    </row>
    <row r="1045" spans="1:18">
      <c r="A1045" t="s">
        <v>1056</v>
      </c>
      <c r="B1045" t="s">
        <v>4</v>
      </c>
      <c r="C1045">
        <v>3489</v>
      </c>
      <c r="I1045">
        <v>1</v>
      </c>
      <c r="Q1045">
        <v>1</v>
      </c>
      <c r="R1045" t="str">
        <f>VLOOKUP(Q1045,kodok!$A$2:$B$7,2)</f>
        <v>önálló polgármesteri hivatalt működtető önkormányzat</v>
      </c>
    </row>
    <row r="1046" spans="1:18">
      <c r="A1046" t="s">
        <v>1057</v>
      </c>
      <c r="B1046" t="s">
        <v>2</v>
      </c>
      <c r="C1046">
        <v>284</v>
      </c>
      <c r="E1046">
        <v>1</v>
      </c>
      <c r="Q1046">
        <v>6</v>
      </c>
      <c r="R1046" t="str">
        <f>VLOOKUP(Q1046,kodok!$A$2:$B$7,2)</f>
        <v>körjegyzőséghez csatlakozott község önkormányzata, a körjegyzőség székhelye más helységben van</v>
      </c>
    </row>
    <row r="1047" spans="1:18">
      <c r="A1047" t="s">
        <v>1058</v>
      </c>
      <c r="B1047" t="s">
        <v>2</v>
      </c>
      <c r="C1047">
        <v>248</v>
      </c>
      <c r="Q1047">
        <v>6</v>
      </c>
      <c r="R1047" t="str">
        <f>VLOOKUP(Q1047,kodok!$A$2:$B$7,2)</f>
        <v>körjegyzőséghez csatlakozott község önkormányzata, a körjegyzőség székhelye más helységben van</v>
      </c>
    </row>
    <row r="1048" spans="1:18">
      <c r="A1048" t="s">
        <v>1059</v>
      </c>
      <c r="B1048" t="s">
        <v>2</v>
      </c>
      <c r="C1048">
        <v>4077</v>
      </c>
      <c r="Q1048">
        <v>1</v>
      </c>
      <c r="R1048" t="str">
        <f>VLOOKUP(Q1048,kodok!$A$2:$B$7,2)</f>
        <v>önálló polgármesteri hivatalt működtető önkormányzat</v>
      </c>
    </row>
    <row r="1049" spans="1:18">
      <c r="A1049" t="s">
        <v>1060</v>
      </c>
      <c r="B1049" t="s">
        <v>2</v>
      </c>
      <c r="C1049">
        <v>142</v>
      </c>
      <c r="Q1049">
        <v>6</v>
      </c>
      <c r="R1049" t="str">
        <f>VLOOKUP(Q1049,kodok!$A$2:$B$7,2)</f>
        <v>körjegyzőséghez csatlakozott község önkormányzata, a körjegyzőség székhelye más helységben van</v>
      </c>
    </row>
    <row r="1050" spans="1:18">
      <c r="A1050" t="s">
        <v>1061</v>
      </c>
      <c r="B1050" t="s">
        <v>2</v>
      </c>
      <c r="C1050">
        <v>206</v>
      </c>
      <c r="Q1050">
        <v>6</v>
      </c>
      <c r="R1050" t="str">
        <f>VLOOKUP(Q1050,kodok!$A$2:$B$7,2)</f>
        <v>körjegyzőséghez csatlakozott község önkormányzata, a körjegyzőség székhelye más helységben van</v>
      </c>
    </row>
    <row r="1051" spans="1:18">
      <c r="A1051" t="s">
        <v>1062</v>
      </c>
      <c r="B1051" t="s">
        <v>2</v>
      </c>
      <c r="C1051">
        <v>1655</v>
      </c>
      <c r="E1051">
        <v>1</v>
      </c>
      <c r="Q1051">
        <v>1</v>
      </c>
      <c r="R1051" t="str">
        <f>VLOOKUP(Q1051,kodok!$A$2:$B$7,2)</f>
        <v>önálló polgármesteri hivatalt működtető önkormányzat</v>
      </c>
    </row>
    <row r="1052" spans="1:18">
      <c r="A1052" t="s">
        <v>1063</v>
      </c>
      <c r="B1052" t="s">
        <v>2</v>
      </c>
      <c r="C1052">
        <v>267</v>
      </c>
      <c r="Q1052">
        <v>4</v>
      </c>
      <c r="R1052" t="str">
        <f>VLOOKUP(Q1052,kodok!$A$2:$B$7,2)</f>
        <v>körjegyzőséghez csatlakozott község önkormányzata, amely egyben a körjegyzőség székhelye</v>
      </c>
    </row>
    <row r="1053" spans="1:18">
      <c r="A1053" t="s">
        <v>1064</v>
      </c>
      <c r="B1053" t="s">
        <v>2</v>
      </c>
      <c r="C1053">
        <v>3617</v>
      </c>
      <c r="Q1053">
        <v>1</v>
      </c>
      <c r="R1053" t="str">
        <f>VLOOKUP(Q1053,kodok!$A$2:$B$7,2)</f>
        <v>önálló polgármesteri hivatalt működtető önkormányzat</v>
      </c>
    </row>
    <row r="1054" spans="1:18">
      <c r="A1054" t="s">
        <v>1065</v>
      </c>
      <c r="B1054" t="s">
        <v>2</v>
      </c>
      <c r="C1054">
        <v>270</v>
      </c>
      <c r="Q1054">
        <v>6</v>
      </c>
      <c r="R1054" t="str">
        <f>VLOOKUP(Q1054,kodok!$A$2:$B$7,2)</f>
        <v>körjegyzőséghez csatlakozott község önkormányzata, a körjegyzőség székhelye más helységben van</v>
      </c>
    </row>
    <row r="1055" spans="1:18">
      <c r="A1055" t="s">
        <v>1066</v>
      </c>
      <c r="B1055" t="s">
        <v>2</v>
      </c>
      <c r="C1055">
        <v>475</v>
      </c>
      <c r="Q1055">
        <v>6</v>
      </c>
      <c r="R1055" t="str">
        <f>VLOOKUP(Q1055,kodok!$A$2:$B$7,2)</f>
        <v>körjegyzőséghez csatlakozott község önkormányzata, a körjegyzőség székhelye más helységben van</v>
      </c>
    </row>
    <row r="1056" spans="1:18">
      <c r="A1056" t="s">
        <v>1067</v>
      </c>
      <c r="B1056" t="s">
        <v>2</v>
      </c>
      <c r="C1056">
        <v>197</v>
      </c>
      <c r="E1056">
        <v>1</v>
      </c>
      <c r="Q1056">
        <v>6</v>
      </c>
      <c r="R1056" t="str">
        <f>VLOOKUP(Q1056,kodok!$A$2:$B$7,2)</f>
        <v>körjegyzőséghez csatlakozott község önkormányzata, a körjegyzőség székhelye más helységben van</v>
      </c>
    </row>
    <row r="1057" spans="1:18">
      <c r="A1057" t="s">
        <v>1068</v>
      </c>
      <c r="B1057" t="s">
        <v>2</v>
      </c>
      <c r="C1057">
        <v>978</v>
      </c>
      <c r="E1057">
        <v>1</v>
      </c>
      <c r="Q1057">
        <v>4</v>
      </c>
      <c r="R1057" t="str">
        <f>VLOOKUP(Q1057,kodok!$A$2:$B$7,2)</f>
        <v>körjegyzőséghez csatlakozott község önkormányzata, amely egyben a körjegyzőség székhelye</v>
      </c>
    </row>
    <row r="1058" spans="1:18">
      <c r="A1058" t="s">
        <v>1069</v>
      </c>
      <c r="B1058" t="s">
        <v>2</v>
      </c>
      <c r="C1058">
        <v>110</v>
      </c>
      <c r="Q1058">
        <v>6</v>
      </c>
      <c r="R1058" t="str">
        <f>VLOOKUP(Q1058,kodok!$A$2:$B$7,2)</f>
        <v>körjegyzőséghez csatlakozott község önkormányzata, a körjegyzőség székhelye más helységben van</v>
      </c>
    </row>
    <row r="1059" spans="1:18">
      <c r="A1059" t="s">
        <v>1070</v>
      </c>
      <c r="B1059" t="s">
        <v>2</v>
      </c>
      <c r="C1059">
        <v>543</v>
      </c>
      <c r="Q1059">
        <v>6</v>
      </c>
      <c r="R1059" t="str">
        <f>VLOOKUP(Q1059,kodok!$A$2:$B$7,2)</f>
        <v>körjegyzőséghez csatlakozott község önkormányzata, a körjegyzőség székhelye más helységben van</v>
      </c>
    </row>
    <row r="1060" spans="1:18">
      <c r="A1060" t="s">
        <v>1071</v>
      </c>
      <c r="B1060" t="s">
        <v>2</v>
      </c>
      <c r="C1060">
        <v>267</v>
      </c>
      <c r="Q1060">
        <v>6</v>
      </c>
      <c r="R1060" t="str">
        <f>VLOOKUP(Q1060,kodok!$A$2:$B$7,2)</f>
        <v>körjegyzőséghez csatlakozott község önkormányzata, a körjegyzőség székhelye más helységben van</v>
      </c>
    </row>
    <row r="1061" spans="1:18">
      <c r="A1061" t="s">
        <v>1072</v>
      </c>
      <c r="B1061" t="s">
        <v>2</v>
      </c>
      <c r="C1061">
        <v>1172</v>
      </c>
      <c r="Q1061">
        <v>4</v>
      </c>
      <c r="R1061" t="str">
        <f>VLOOKUP(Q1061,kodok!$A$2:$B$7,2)</f>
        <v>körjegyzőséghez csatlakozott község önkormányzata, amely egyben a körjegyzőség székhelye</v>
      </c>
    </row>
    <row r="1062" spans="1:18">
      <c r="A1062" t="s">
        <v>1073</v>
      </c>
      <c r="B1062" t="s">
        <v>2</v>
      </c>
      <c r="C1062">
        <v>449</v>
      </c>
      <c r="E1062">
        <v>1</v>
      </c>
      <c r="I1062">
        <v>1</v>
      </c>
      <c r="Q1062">
        <v>4</v>
      </c>
      <c r="R1062" t="str">
        <f>VLOOKUP(Q1062,kodok!$A$2:$B$7,2)</f>
        <v>körjegyzőséghez csatlakozott község önkormányzata, amely egyben a körjegyzőség székhelye</v>
      </c>
    </row>
    <row r="1063" spans="1:18">
      <c r="A1063" t="s">
        <v>1074</v>
      </c>
      <c r="B1063" t="s">
        <v>2</v>
      </c>
      <c r="C1063">
        <v>93</v>
      </c>
      <c r="Q1063">
        <v>6</v>
      </c>
      <c r="R1063" t="str">
        <f>VLOOKUP(Q1063,kodok!$A$2:$B$7,2)</f>
        <v>körjegyzőséghez csatlakozott község önkormányzata, a körjegyzőség székhelye más helységben van</v>
      </c>
    </row>
    <row r="1064" spans="1:18">
      <c r="A1064" t="s">
        <v>1075</v>
      </c>
      <c r="B1064" t="s">
        <v>4</v>
      </c>
      <c r="C1064">
        <v>10804</v>
      </c>
      <c r="E1064">
        <v>1</v>
      </c>
      <c r="Q1064">
        <v>1</v>
      </c>
      <c r="R1064" t="str">
        <f>VLOOKUP(Q1064,kodok!$A$2:$B$7,2)</f>
        <v>önálló polgármesteri hivatalt működtető önkormányzat</v>
      </c>
    </row>
    <row r="1065" spans="1:18">
      <c r="A1065" t="s">
        <v>1076</v>
      </c>
      <c r="B1065" t="s">
        <v>2</v>
      </c>
      <c r="C1065">
        <v>659</v>
      </c>
      <c r="E1065">
        <v>1</v>
      </c>
      <c r="Q1065">
        <v>1</v>
      </c>
      <c r="R1065" t="str">
        <f>VLOOKUP(Q1065,kodok!$A$2:$B$7,2)</f>
        <v>önálló polgármesteri hivatalt működtető önkormányzat</v>
      </c>
    </row>
    <row r="1066" spans="1:18">
      <c r="A1066" t="s">
        <v>1077</v>
      </c>
      <c r="B1066" t="s">
        <v>2</v>
      </c>
      <c r="C1066">
        <v>638</v>
      </c>
      <c r="Q1066">
        <v>6</v>
      </c>
      <c r="R1066" t="str">
        <f>VLOOKUP(Q1066,kodok!$A$2:$B$7,2)</f>
        <v>körjegyzőséghez csatlakozott község önkormányzata, a körjegyzőség székhelye más helységben van</v>
      </c>
    </row>
    <row r="1067" spans="1:18">
      <c r="A1067" t="s">
        <v>1078</v>
      </c>
      <c r="B1067" t="s">
        <v>4</v>
      </c>
      <c r="C1067">
        <v>4335</v>
      </c>
      <c r="Q1067">
        <v>1</v>
      </c>
      <c r="R1067" t="str">
        <f>VLOOKUP(Q1067,kodok!$A$2:$B$7,2)</f>
        <v>önálló polgármesteri hivatalt működtető önkormányzat</v>
      </c>
    </row>
    <row r="1068" spans="1:18">
      <c r="A1068" t="s">
        <v>1079</v>
      </c>
      <c r="B1068" t="s">
        <v>2</v>
      </c>
      <c r="C1068">
        <v>3130</v>
      </c>
      <c r="Q1068">
        <v>1</v>
      </c>
      <c r="R1068" t="str">
        <f>VLOOKUP(Q1068,kodok!$A$2:$B$7,2)</f>
        <v>önálló polgármesteri hivatalt működtető önkormányzat</v>
      </c>
    </row>
    <row r="1069" spans="1:18">
      <c r="A1069" t="s">
        <v>1080</v>
      </c>
      <c r="B1069" t="s">
        <v>2</v>
      </c>
      <c r="C1069">
        <v>2086</v>
      </c>
      <c r="E1069">
        <v>1</v>
      </c>
      <c r="I1069">
        <v>1</v>
      </c>
      <c r="Q1069">
        <v>1</v>
      </c>
      <c r="R1069" t="str">
        <f>VLOOKUP(Q1069,kodok!$A$2:$B$7,2)</f>
        <v>önálló polgármesteri hivatalt működtető önkormányzat</v>
      </c>
    </row>
    <row r="1070" spans="1:18">
      <c r="A1070" t="s">
        <v>1081</v>
      </c>
      <c r="B1070" t="s">
        <v>2</v>
      </c>
      <c r="C1070">
        <v>1115</v>
      </c>
      <c r="Q1070">
        <v>4</v>
      </c>
      <c r="R1070" t="str">
        <f>VLOOKUP(Q1070,kodok!$A$2:$B$7,2)</f>
        <v>körjegyzőséghez csatlakozott község önkormányzata, amely egyben a körjegyzőség székhelye</v>
      </c>
    </row>
    <row r="1071" spans="1:18">
      <c r="A1071" t="s">
        <v>1082</v>
      </c>
      <c r="B1071" t="s">
        <v>2</v>
      </c>
      <c r="C1071">
        <v>458</v>
      </c>
      <c r="I1071">
        <v>1</v>
      </c>
      <c r="Q1071">
        <v>6</v>
      </c>
      <c r="R1071" t="str">
        <f>VLOOKUP(Q1071,kodok!$A$2:$B$7,2)</f>
        <v>körjegyzőséghez csatlakozott község önkormányzata, a körjegyzőség székhelye más helységben van</v>
      </c>
    </row>
    <row r="1072" spans="1:18">
      <c r="A1072" t="s">
        <v>1083</v>
      </c>
      <c r="B1072" t="s">
        <v>2</v>
      </c>
      <c r="C1072">
        <v>352</v>
      </c>
      <c r="G1072">
        <v>1</v>
      </c>
      <c r="Q1072">
        <v>4</v>
      </c>
      <c r="R1072" t="str">
        <f>VLOOKUP(Q1072,kodok!$A$2:$B$7,2)</f>
        <v>körjegyzőséghez csatlakozott község önkormányzata, amely egyben a körjegyzőség székhelye</v>
      </c>
    </row>
    <row r="1073" spans="1:18">
      <c r="A1073" t="s">
        <v>1084</v>
      </c>
      <c r="B1073" t="s">
        <v>2</v>
      </c>
      <c r="C1073">
        <v>575</v>
      </c>
      <c r="E1073">
        <v>1</v>
      </c>
      <c r="Q1073">
        <v>4</v>
      </c>
      <c r="R1073" t="str">
        <f>VLOOKUP(Q1073,kodok!$A$2:$B$7,2)</f>
        <v>körjegyzőséghez csatlakozott község önkormányzata, amely egyben a körjegyzőség székhelye</v>
      </c>
    </row>
    <row r="1074" spans="1:18">
      <c r="A1074" t="s">
        <v>1085</v>
      </c>
      <c r="B1074" t="s">
        <v>2</v>
      </c>
      <c r="C1074">
        <v>1116</v>
      </c>
      <c r="I1074">
        <v>1</v>
      </c>
      <c r="Q1074">
        <v>4</v>
      </c>
      <c r="R1074" t="str">
        <f>VLOOKUP(Q1074,kodok!$A$2:$B$7,2)</f>
        <v>körjegyzőséghez csatlakozott község önkormányzata, amely egyben a körjegyzőség székhelye</v>
      </c>
    </row>
    <row r="1075" spans="1:18">
      <c r="A1075" t="s">
        <v>1086</v>
      </c>
      <c r="B1075" t="s">
        <v>2</v>
      </c>
      <c r="C1075">
        <v>633</v>
      </c>
      <c r="Q1075">
        <v>4</v>
      </c>
      <c r="R1075" t="str">
        <f>VLOOKUP(Q1075,kodok!$A$2:$B$7,2)</f>
        <v>körjegyzőséghez csatlakozott község önkormányzata, amely egyben a körjegyzőség székhelye</v>
      </c>
    </row>
    <row r="1076" spans="1:18">
      <c r="A1076" t="s">
        <v>1087</v>
      </c>
      <c r="B1076" t="s">
        <v>2</v>
      </c>
      <c r="C1076">
        <v>240</v>
      </c>
      <c r="Q1076">
        <v>6</v>
      </c>
      <c r="R1076" t="str">
        <f>VLOOKUP(Q1076,kodok!$A$2:$B$7,2)</f>
        <v>körjegyzőséghez csatlakozott község önkormányzata, a körjegyzőség székhelye más helységben van</v>
      </c>
    </row>
    <row r="1077" spans="1:18">
      <c r="A1077" t="s">
        <v>1088</v>
      </c>
      <c r="B1077" t="s">
        <v>2</v>
      </c>
      <c r="C1077">
        <v>996</v>
      </c>
      <c r="Q1077">
        <v>6</v>
      </c>
      <c r="R1077" t="str">
        <f>VLOOKUP(Q1077,kodok!$A$2:$B$7,2)</f>
        <v>körjegyzőséghez csatlakozott község önkormányzata, a körjegyzőség székhelye más helységben van</v>
      </c>
    </row>
    <row r="1078" spans="1:18">
      <c r="A1078" t="s">
        <v>1089</v>
      </c>
      <c r="B1078" t="s">
        <v>3</v>
      </c>
      <c r="C1078">
        <v>3399</v>
      </c>
      <c r="E1078">
        <v>1</v>
      </c>
      <c r="Q1078">
        <v>1</v>
      </c>
      <c r="R1078" t="str">
        <f>VLOOKUP(Q1078,kodok!$A$2:$B$7,2)</f>
        <v>önálló polgármesteri hivatalt működtető önkormányzat</v>
      </c>
    </row>
    <row r="1079" spans="1:18">
      <c r="A1079" t="s">
        <v>1090</v>
      </c>
      <c r="B1079" t="s">
        <v>5</v>
      </c>
      <c r="C1079">
        <v>47258</v>
      </c>
      <c r="E1079">
        <v>1</v>
      </c>
      <c r="I1079">
        <v>1</v>
      </c>
      <c r="Q1079">
        <v>1</v>
      </c>
      <c r="R1079" t="str">
        <f>VLOOKUP(Q1079,kodok!$A$2:$B$7,2)</f>
        <v>önálló polgármesteri hivatalt működtető önkormányzat</v>
      </c>
    </row>
    <row r="1080" spans="1:18">
      <c r="A1080" t="s">
        <v>1091</v>
      </c>
      <c r="B1080" t="s">
        <v>2</v>
      </c>
      <c r="C1080">
        <v>235</v>
      </c>
      <c r="E1080">
        <v>1</v>
      </c>
      <c r="Q1080">
        <v>6</v>
      </c>
      <c r="R1080" t="str">
        <f>VLOOKUP(Q1080,kodok!$A$2:$B$7,2)</f>
        <v>körjegyzőséghez csatlakozott község önkormányzata, a körjegyzőség székhelye más helységben van</v>
      </c>
    </row>
    <row r="1081" spans="1:18">
      <c r="A1081" t="s">
        <v>1092</v>
      </c>
      <c r="B1081" t="s">
        <v>2</v>
      </c>
      <c r="C1081">
        <v>885</v>
      </c>
      <c r="N1081">
        <v>1</v>
      </c>
      <c r="Q1081">
        <v>1</v>
      </c>
      <c r="R1081" t="str">
        <f>VLOOKUP(Q1081,kodok!$A$2:$B$7,2)</f>
        <v>önálló polgármesteri hivatalt működtető önkormányzat</v>
      </c>
    </row>
    <row r="1082" spans="1:18">
      <c r="A1082" t="s">
        <v>1093</v>
      </c>
      <c r="B1082" t="s">
        <v>2</v>
      </c>
      <c r="C1082">
        <v>374</v>
      </c>
      <c r="Q1082">
        <v>4</v>
      </c>
      <c r="R1082" t="str">
        <f>VLOOKUP(Q1082,kodok!$A$2:$B$7,2)</f>
        <v>körjegyzőséghez csatlakozott község önkormányzata, amely egyben a körjegyzőség székhelye</v>
      </c>
    </row>
    <row r="1083" spans="1:18">
      <c r="A1083" t="s">
        <v>1094</v>
      </c>
      <c r="B1083" t="s">
        <v>2</v>
      </c>
      <c r="C1083">
        <v>694</v>
      </c>
      <c r="Q1083">
        <v>4</v>
      </c>
      <c r="R1083" t="str">
        <f>VLOOKUP(Q1083,kodok!$A$2:$B$7,2)</f>
        <v>körjegyzőséghez csatlakozott község önkormányzata, amely egyben a körjegyzőség székhelye</v>
      </c>
    </row>
    <row r="1084" spans="1:18">
      <c r="A1084" t="s">
        <v>1095</v>
      </c>
      <c r="B1084" t="s">
        <v>2</v>
      </c>
      <c r="C1084">
        <v>217</v>
      </c>
      <c r="Q1084">
        <v>6</v>
      </c>
      <c r="R1084" t="str">
        <f>VLOOKUP(Q1084,kodok!$A$2:$B$7,2)</f>
        <v>körjegyzőséghez csatlakozott község önkormányzata, a körjegyzőség székhelye más helységben van</v>
      </c>
    </row>
    <row r="1085" spans="1:18">
      <c r="A1085" t="s">
        <v>1096</v>
      </c>
      <c r="B1085" t="s">
        <v>2</v>
      </c>
      <c r="C1085">
        <v>1387</v>
      </c>
      <c r="E1085">
        <v>1</v>
      </c>
      <c r="Q1085">
        <v>4</v>
      </c>
      <c r="R1085" t="str">
        <f>VLOOKUP(Q1085,kodok!$A$2:$B$7,2)</f>
        <v>körjegyzőséghez csatlakozott község önkormányzata, amely egyben a körjegyzőség székhelye</v>
      </c>
    </row>
    <row r="1086" spans="1:18">
      <c r="A1086" t="s">
        <v>1097</v>
      </c>
      <c r="B1086" t="s">
        <v>2</v>
      </c>
      <c r="C1086">
        <v>1137</v>
      </c>
      <c r="E1086">
        <v>1</v>
      </c>
      <c r="Q1086">
        <v>1</v>
      </c>
      <c r="R1086" t="str">
        <f>VLOOKUP(Q1086,kodok!$A$2:$B$7,2)</f>
        <v>önálló polgármesteri hivatalt működtető önkormányzat</v>
      </c>
    </row>
    <row r="1087" spans="1:18">
      <c r="A1087" t="s">
        <v>1098</v>
      </c>
      <c r="B1087" t="s">
        <v>2</v>
      </c>
      <c r="C1087">
        <v>612</v>
      </c>
      <c r="Q1087">
        <v>6</v>
      </c>
      <c r="R1087" t="str">
        <f>VLOOKUP(Q1087,kodok!$A$2:$B$7,2)</f>
        <v>körjegyzőséghez csatlakozott község önkormányzata, a körjegyzőség székhelye más helységben van</v>
      </c>
    </row>
    <row r="1088" spans="1:18">
      <c r="A1088" t="s">
        <v>1099</v>
      </c>
      <c r="B1088" t="s">
        <v>2</v>
      </c>
      <c r="C1088">
        <v>986</v>
      </c>
      <c r="Q1088">
        <v>4</v>
      </c>
      <c r="R1088" t="str">
        <f>VLOOKUP(Q1088,kodok!$A$2:$B$7,2)</f>
        <v>körjegyzőséghez csatlakozott község önkormányzata, amely egyben a körjegyzőség székhelye</v>
      </c>
    </row>
    <row r="1089" spans="1:18">
      <c r="A1089" t="s">
        <v>1100</v>
      </c>
      <c r="B1089" t="s">
        <v>2</v>
      </c>
      <c r="C1089">
        <v>532</v>
      </c>
      <c r="Q1089">
        <v>6</v>
      </c>
      <c r="R1089" t="str">
        <f>VLOOKUP(Q1089,kodok!$A$2:$B$7,2)</f>
        <v>körjegyzőséghez csatlakozott község önkormányzata, a körjegyzőség székhelye más helységben van</v>
      </c>
    </row>
    <row r="1090" spans="1:18">
      <c r="A1090" t="s">
        <v>1101</v>
      </c>
      <c r="B1090" t="s">
        <v>2</v>
      </c>
      <c r="C1090">
        <v>178</v>
      </c>
      <c r="Q1090">
        <v>6</v>
      </c>
      <c r="R1090" t="str">
        <f>VLOOKUP(Q1090,kodok!$A$2:$B$7,2)</f>
        <v>körjegyzőséghez csatlakozott község önkormányzata, a körjegyzőség székhelye más helységben van</v>
      </c>
    </row>
    <row r="1091" spans="1:18">
      <c r="A1091" t="s">
        <v>1102</v>
      </c>
      <c r="B1091" t="s">
        <v>2</v>
      </c>
      <c r="C1091">
        <v>3839</v>
      </c>
      <c r="Q1091">
        <v>1</v>
      </c>
      <c r="R1091" t="str">
        <f>VLOOKUP(Q1091,kodok!$A$2:$B$7,2)</f>
        <v>önálló polgármesteri hivatalt működtető önkormányzat</v>
      </c>
    </row>
    <row r="1092" spans="1:18">
      <c r="A1092" t="s">
        <v>1103</v>
      </c>
      <c r="B1092" t="s">
        <v>2</v>
      </c>
      <c r="C1092">
        <v>1553</v>
      </c>
      <c r="Q1092">
        <v>1</v>
      </c>
      <c r="R1092" t="str">
        <f>VLOOKUP(Q1092,kodok!$A$2:$B$7,2)</f>
        <v>önálló polgármesteri hivatalt működtető önkormányzat</v>
      </c>
    </row>
    <row r="1093" spans="1:18">
      <c r="A1093" t="s">
        <v>1104</v>
      </c>
      <c r="B1093" t="s">
        <v>2</v>
      </c>
      <c r="C1093">
        <v>83</v>
      </c>
      <c r="Q1093">
        <v>6</v>
      </c>
      <c r="R1093" t="str">
        <f>VLOOKUP(Q1093,kodok!$A$2:$B$7,2)</f>
        <v>körjegyzőséghez csatlakozott község önkormányzata, a körjegyzőség székhelye más helységben van</v>
      </c>
    </row>
    <row r="1094" spans="1:18">
      <c r="A1094" t="s">
        <v>1105</v>
      </c>
      <c r="B1094" t="s">
        <v>2</v>
      </c>
      <c r="C1094">
        <v>221</v>
      </c>
      <c r="G1094">
        <v>1</v>
      </c>
      <c r="Q1094">
        <v>6</v>
      </c>
      <c r="R1094" t="str">
        <f>VLOOKUP(Q1094,kodok!$A$2:$B$7,2)</f>
        <v>körjegyzőséghez csatlakozott község önkormányzata, a körjegyzőség székhelye más helységben van</v>
      </c>
    </row>
    <row r="1095" spans="1:18">
      <c r="A1095" t="s">
        <v>1106</v>
      </c>
      <c r="B1095" t="s">
        <v>2</v>
      </c>
      <c r="C1095">
        <v>787</v>
      </c>
      <c r="G1095">
        <v>1</v>
      </c>
      <c r="Q1095">
        <v>4</v>
      </c>
      <c r="R1095" t="str">
        <f>VLOOKUP(Q1095,kodok!$A$2:$B$7,2)</f>
        <v>körjegyzőséghez csatlakozott község önkormányzata, amely egyben a körjegyzőség székhelye</v>
      </c>
    </row>
    <row r="1096" spans="1:18">
      <c r="A1096" t="s">
        <v>1107</v>
      </c>
      <c r="B1096" t="s">
        <v>2</v>
      </c>
      <c r="C1096">
        <v>3413</v>
      </c>
      <c r="E1096">
        <v>1</v>
      </c>
      <c r="I1096">
        <v>1</v>
      </c>
      <c r="Q1096">
        <v>1</v>
      </c>
      <c r="R1096" t="str">
        <f>VLOOKUP(Q1096,kodok!$A$2:$B$7,2)</f>
        <v>önálló polgármesteri hivatalt működtető önkormányzat</v>
      </c>
    </row>
    <row r="1097" spans="1:18">
      <c r="A1097" t="s">
        <v>1108</v>
      </c>
      <c r="B1097" t="s">
        <v>3</v>
      </c>
      <c r="C1097">
        <v>5839</v>
      </c>
      <c r="E1097">
        <v>1</v>
      </c>
      <c r="Q1097">
        <v>1</v>
      </c>
      <c r="R1097" t="str">
        <f>VLOOKUP(Q1097,kodok!$A$2:$B$7,2)</f>
        <v>önálló polgármesteri hivatalt működtető önkormányzat</v>
      </c>
    </row>
    <row r="1098" spans="1:18">
      <c r="A1098" t="s">
        <v>1109</v>
      </c>
      <c r="B1098" t="s">
        <v>2</v>
      </c>
      <c r="C1098">
        <v>652</v>
      </c>
      <c r="Q1098">
        <v>6</v>
      </c>
      <c r="R1098" t="str">
        <f>VLOOKUP(Q1098,kodok!$A$2:$B$7,2)</f>
        <v>körjegyzőséghez csatlakozott község önkormányzata, a körjegyzőség székhelye más helységben van</v>
      </c>
    </row>
    <row r="1099" spans="1:18">
      <c r="A1099" t="s">
        <v>1110</v>
      </c>
      <c r="B1099" t="s">
        <v>2</v>
      </c>
      <c r="C1099">
        <v>43</v>
      </c>
      <c r="Q1099">
        <v>6</v>
      </c>
      <c r="R1099" t="str">
        <f>VLOOKUP(Q1099,kodok!$A$2:$B$7,2)</f>
        <v>körjegyzőséghez csatlakozott község önkormányzata, a körjegyzőség székhelye más helységben van</v>
      </c>
    </row>
    <row r="1100" spans="1:18">
      <c r="A1100" t="s">
        <v>1111</v>
      </c>
      <c r="B1100" t="s">
        <v>2</v>
      </c>
      <c r="C1100">
        <v>171</v>
      </c>
      <c r="Q1100">
        <v>6</v>
      </c>
      <c r="R1100" t="str">
        <f>VLOOKUP(Q1100,kodok!$A$2:$B$7,2)</f>
        <v>körjegyzőséghez csatlakozott község önkormányzata, a körjegyzőség székhelye más helységben van</v>
      </c>
    </row>
    <row r="1101" spans="1:18">
      <c r="A1101" t="s">
        <v>1112</v>
      </c>
      <c r="B1101" t="s">
        <v>2</v>
      </c>
      <c r="C1101">
        <v>76</v>
      </c>
      <c r="Q1101">
        <v>6</v>
      </c>
      <c r="R1101" t="str">
        <f>VLOOKUP(Q1101,kodok!$A$2:$B$7,2)</f>
        <v>körjegyzőséghez csatlakozott község önkormányzata, a körjegyzőség székhelye más helységben van</v>
      </c>
    </row>
    <row r="1102" spans="1:18">
      <c r="A1102" t="s">
        <v>1113</v>
      </c>
      <c r="B1102" t="s">
        <v>2</v>
      </c>
      <c r="C1102">
        <v>362</v>
      </c>
      <c r="Q1102">
        <v>6</v>
      </c>
      <c r="R1102" t="str">
        <f>VLOOKUP(Q1102,kodok!$A$2:$B$7,2)</f>
        <v>körjegyzőséghez csatlakozott község önkormányzata, a körjegyzőség székhelye más helységben van</v>
      </c>
    </row>
    <row r="1103" spans="1:18">
      <c r="A1103" t="s">
        <v>1114</v>
      </c>
      <c r="B1103" t="s">
        <v>3</v>
      </c>
      <c r="C1103">
        <v>2962</v>
      </c>
      <c r="E1103">
        <v>1</v>
      </c>
      <c r="I1103">
        <v>1</v>
      </c>
      <c r="Q1103">
        <v>1</v>
      </c>
      <c r="R1103" t="str">
        <f>VLOOKUP(Q1103,kodok!$A$2:$B$7,2)</f>
        <v>önálló polgármesteri hivatalt működtető önkormányzat</v>
      </c>
    </row>
    <row r="1104" spans="1:18">
      <c r="A1104" t="s">
        <v>1115</v>
      </c>
      <c r="B1104" t="s">
        <v>2</v>
      </c>
      <c r="C1104">
        <v>314</v>
      </c>
      <c r="Q1104">
        <v>6</v>
      </c>
      <c r="R1104" t="str">
        <f>VLOOKUP(Q1104,kodok!$A$2:$B$7,2)</f>
        <v>körjegyzőséghez csatlakozott község önkormányzata, a körjegyzőség székhelye más helységben van</v>
      </c>
    </row>
    <row r="1105" spans="1:18">
      <c r="A1105" t="s">
        <v>1116</v>
      </c>
      <c r="B1105" t="s">
        <v>2</v>
      </c>
      <c r="C1105">
        <v>886</v>
      </c>
      <c r="Q1105">
        <v>6</v>
      </c>
      <c r="R1105" t="str">
        <f>VLOOKUP(Q1105,kodok!$A$2:$B$7,2)</f>
        <v>körjegyzőséghez csatlakozott község önkormányzata, a körjegyzőség székhelye más helységben van</v>
      </c>
    </row>
    <row r="1106" spans="1:18">
      <c r="A1106" t="s">
        <v>1117</v>
      </c>
      <c r="B1106" t="s">
        <v>2</v>
      </c>
      <c r="C1106">
        <v>694</v>
      </c>
      <c r="Q1106">
        <v>6</v>
      </c>
      <c r="R1106" t="str">
        <f>VLOOKUP(Q1106,kodok!$A$2:$B$7,2)</f>
        <v>körjegyzőséghez csatlakozott község önkormányzata, a körjegyzőség székhelye más helységben van</v>
      </c>
    </row>
    <row r="1107" spans="1:18">
      <c r="A1107" t="s">
        <v>1118</v>
      </c>
      <c r="B1107" t="s">
        <v>2</v>
      </c>
      <c r="C1107">
        <v>191</v>
      </c>
      <c r="Q1107">
        <v>6</v>
      </c>
      <c r="R1107" t="str">
        <f>VLOOKUP(Q1107,kodok!$A$2:$B$7,2)</f>
        <v>körjegyzőséghez csatlakozott község önkormányzata, a körjegyzőség székhelye más helységben van</v>
      </c>
    </row>
    <row r="1108" spans="1:18">
      <c r="A1108" t="s">
        <v>1119</v>
      </c>
      <c r="B1108" t="s">
        <v>2</v>
      </c>
      <c r="C1108">
        <v>53</v>
      </c>
      <c r="Q1108">
        <v>6</v>
      </c>
      <c r="R1108" t="str">
        <f>VLOOKUP(Q1108,kodok!$A$2:$B$7,2)</f>
        <v>körjegyzőséghez csatlakozott község önkormányzata, a körjegyzőség székhelye más helységben van</v>
      </c>
    </row>
    <row r="1109" spans="1:18">
      <c r="A1109" t="s">
        <v>1120</v>
      </c>
      <c r="B1109" t="s">
        <v>2</v>
      </c>
      <c r="C1109">
        <v>233</v>
      </c>
      <c r="Q1109">
        <v>6</v>
      </c>
      <c r="R1109" t="str">
        <f>VLOOKUP(Q1109,kodok!$A$2:$B$7,2)</f>
        <v>körjegyzőséghez csatlakozott község önkormányzata, a körjegyzőség székhelye más helységben van</v>
      </c>
    </row>
    <row r="1110" spans="1:18">
      <c r="A1110" t="s">
        <v>1121</v>
      </c>
      <c r="B1110" t="s">
        <v>2</v>
      </c>
      <c r="C1110">
        <v>12</v>
      </c>
      <c r="Q1110">
        <v>6</v>
      </c>
      <c r="R1110" t="str">
        <f>VLOOKUP(Q1110,kodok!$A$2:$B$7,2)</f>
        <v>körjegyzőséghez csatlakozott község önkormányzata, a körjegyzőség székhelye más helységben van</v>
      </c>
    </row>
    <row r="1111" spans="1:18">
      <c r="A1111" t="s">
        <v>1122</v>
      </c>
      <c r="B1111" t="s">
        <v>4</v>
      </c>
      <c r="C1111">
        <v>6955</v>
      </c>
      <c r="E1111">
        <v>1</v>
      </c>
      <c r="Q1111">
        <v>1</v>
      </c>
      <c r="R1111" t="str">
        <f>VLOOKUP(Q1111,kodok!$A$2:$B$7,2)</f>
        <v>önálló polgármesteri hivatalt működtető önkormányzat</v>
      </c>
    </row>
    <row r="1112" spans="1:18">
      <c r="A1112" t="s">
        <v>1123</v>
      </c>
      <c r="B1112" t="s">
        <v>3</v>
      </c>
      <c r="C1112">
        <v>1243</v>
      </c>
      <c r="Q1112">
        <v>3</v>
      </c>
      <c r="R1112" t="str">
        <f>VLOOKUP(Q1112,kodok!$A$2:$B$7,2)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113" spans="1:18">
      <c r="A1113" t="s">
        <v>1124</v>
      </c>
      <c r="B1113" t="s">
        <v>2</v>
      </c>
      <c r="C1113">
        <v>1022</v>
      </c>
      <c r="Q1113">
        <v>1</v>
      </c>
      <c r="R1113" t="str">
        <f>VLOOKUP(Q1113,kodok!$A$2:$B$7,2)</f>
        <v>önálló polgármesteri hivatalt működtető önkormányzat</v>
      </c>
    </row>
    <row r="1114" spans="1:18">
      <c r="A1114" t="s">
        <v>1125</v>
      </c>
      <c r="B1114" t="s">
        <v>2</v>
      </c>
      <c r="C1114">
        <v>1247</v>
      </c>
      <c r="E1114">
        <v>1</v>
      </c>
      <c r="Q1114">
        <v>1</v>
      </c>
      <c r="R1114" t="str">
        <f>VLOOKUP(Q1114,kodok!$A$2:$B$7,2)</f>
        <v>önálló polgármesteri hivatalt működtető önkormányzat</v>
      </c>
    </row>
    <row r="1115" spans="1:18">
      <c r="A1115" t="s">
        <v>1126</v>
      </c>
      <c r="B1115" t="s">
        <v>2</v>
      </c>
      <c r="C1115">
        <v>477</v>
      </c>
      <c r="E1115">
        <v>1</v>
      </c>
      <c r="Q1115">
        <v>6</v>
      </c>
      <c r="R1115" t="str">
        <f>VLOOKUP(Q1115,kodok!$A$2:$B$7,2)</f>
        <v>körjegyzőséghez csatlakozott község önkormányzata, a körjegyzőség székhelye más helységben van</v>
      </c>
    </row>
    <row r="1116" spans="1:18">
      <c r="A1116" t="s">
        <v>1127</v>
      </c>
      <c r="B1116" t="s">
        <v>2</v>
      </c>
      <c r="C1116">
        <v>1272</v>
      </c>
      <c r="E1116">
        <v>1</v>
      </c>
      <c r="Q1116">
        <v>4</v>
      </c>
      <c r="R1116" t="str">
        <f>VLOOKUP(Q1116,kodok!$A$2:$B$7,2)</f>
        <v>körjegyzőséghez csatlakozott község önkormányzata, amely egyben a körjegyzőség székhelye</v>
      </c>
    </row>
    <row r="1117" spans="1:18">
      <c r="A1117" t="s">
        <v>1128</v>
      </c>
      <c r="B1117" t="s">
        <v>2</v>
      </c>
      <c r="C1117">
        <v>1865</v>
      </c>
      <c r="Q1117">
        <v>4</v>
      </c>
      <c r="R1117" t="str">
        <f>VLOOKUP(Q1117,kodok!$A$2:$B$7,2)</f>
        <v>körjegyzőséghez csatlakozott község önkormányzata, amely egyben a körjegyzőség székhelye</v>
      </c>
    </row>
    <row r="1118" spans="1:18">
      <c r="A1118" t="s">
        <v>1129</v>
      </c>
      <c r="B1118" t="s">
        <v>2</v>
      </c>
      <c r="C1118">
        <v>2125</v>
      </c>
      <c r="I1118">
        <v>1</v>
      </c>
      <c r="Q1118">
        <v>1</v>
      </c>
      <c r="R1118" t="str">
        <f>VLOOKUP(Q1118,kodok!$A$2:$B$7,2)</f>
        <v>önálló polgármesteri hivatalt működtető önkormányzat</v>
      </c>
    </row>
    <row r="1119" spans="1:18">
      <c r="A1119" t="s">
        <v>1130</v>
      </c>
      <c r="B1119" t="s">
        <v>2</v>
      </c>
      <c r="C1119">
        <v>31</v>
      </c>
      <c r="Q1119">
        <v>6</v>
      </c>
      <c r="R1119" t="str">
        <f>VLOOKUP(Q1119,kodok!$A$2:$B$7,2)</f>
        <v>körjegyzőséghez csatlakozott község önkormányzata, a körjegyzőség székhelye más helységben van</v>
      </c>
    </row>
    <row r="1120" spans="1:18">
      <c r="A1120" t="s">
        <v>1131</v>
      </c>
      <c r="B1120" t="s">
        <v>2</v>
      </c>
      <c r="C1120">
        <v>312</v>
      </c>
      <c r="Q1120">
        <v>6</v>
      </c>
      <c r="R1120" t="str">
        <f>VLOOKUP(Q1120,kodok!$A$2:$B$7,2)</f>
        <v>körjegyzőséghez csatlakozott község önkormányzata, a körjegyzőség székhelye más helységben van</v>
      </c>
    </row>
    <row r="1121" spans="1:18">
      <c r="A1121" t="s">
        <v>1132</v>
      </c>
      <c r="B1121" t="s">
        <v>2</v>
      </c>
      <c r="C1121">
        <v>1826</v>
      </c>
      <c r="E1121">
        <v>1</v>
      </c>
      <c r="Q1121">
        <v>6</v>
      </c>
      <c r="R1121" t="str">
        <f>VLOOKUP(Q1121,kodok!$A$2:$B$7,2)</f>
        <v>körjegyzőséghez csatlakozott község önkormányzata, a körjegyzőség székhelye más helységben van</v>
      </c>
    </row>
    <row r="1122" spans="1:18">
      <c r="A1122" t="s">
        <v>1133</v>
      </c>
      <c r="B1122" t="s">
        <v>2</v>
      </c>
      <c r="C1122">
        <v>170</v>
      </c>
      <c r="Q1122">
        <v>6</v>
      </c>
      <c r="R1122" t="str">
        <f>VLOOKUP(Q1122,kodok!$A$2:$B$7,2)</f>
        <v>körjegyzőséghez csatlakozott község önkormányzata, a körjegyzőség székhelye más helységben van</v>
      </c>
    </row>
    <row r="1123" spans="1:18">
      <c r="A1123" t="s">
        <v>1134</v>
      </c>
      <c r="B1123" t="s">
        <v>2</v>
      </c>
      <c r="C1123">
        <v>1234</v>
      </c>
      <c r="Q1123">
        <v>1</v>
      </c>
      <c r="R1123" t="str">
        <f>VLOOKUP(Q1123,kodok!$A$2:$B$7,2)</f>
        <v>önálló polgármesteri hivatalt működtető önkormányzat</v>
      </c>
    </row>
    <row r="1124" spans="1:18">
      <c r="A1124" t="s">
        <v>1135</v>
      </c>
      <c r="B1124" t="s">
        <v>2</v>
      </c>
      <c r="C1124">
        <v>228</v>
      </c>
      <c r="Q1124">
        <v>6</v>
      </c>
      <c r="R1124" t="str">
        <f>VLOOKUP(Q1124,kodok!$A$2:$B$7,2)</f>
        <v>körjegyzőséghez csatlakozott község önkormányzata, a körjegyzőség székhelye más helységben van</v>
      </c>
    </row>
    <row r="1125" spans="1:18">
      <c r="A1125" t="s">
        <v>1136</v>
      </c>
      <c r="B1125" t="s">
        <v>2</v>
      </c>
      <c r="C1125">
        <v>101</v>
      </c>
      <c r="Q1125">
        <v>6</v>
      </c>
      <c r="R1125" t="str">
        <f>VLOOKUP(Q1125,kodok!$A$2:$B$7,2)</f>
        <v>körjegyzőséghez csatlakozott község önkormányzata, a körjegyzőség székhelye más helységben van</v>
      </c>
    </row>
    <row r="1126" spans="1:18">
      <c r="A1126" t="s">
        <v>1137</v>
      </c>
      <c r="B1126" t="s">
        <v>2</v>
      </c>
      <c r="C1126">
        <v>738</v>
      </c>
      <c r="Q1126">
        <v>6</v>
      </c>
      <c r="R1126" t="str">
        <f>VLOOKUP(Q1126,kodok!$A$2:$B$7,2)</f>
        <v>körjegyzőséghez csatlakozott község önkormányzata, a körjegyzőség székhelye más helységben van</v>
      </c>
    </row>
    <row r="1127" spans="1:18">
      <c r="A1127" t="s">
        <v>1138</v>
      </c>
      <c r="B1127" t="s">
        <v>2</v>
      </c>
      <c r="C1127">
        <v>1278</v>
      </c>
      <c r="E1127">
        <v>1</v>
      </c>
      <c r="I1127">
        <v>1</v>
      </c>
      <c r="Q1127">
        <v>1</v>
      </c>
      <c r="R1127" t="str">
        <f>VLOOKUP(Q1127,kodok!$A$2:$B$7,2)</f>
        <v>önálló polgármesteri hivatalt működtető önkormányzat</v>
      </c>
    </row>
    <row r="1128" spans="1:18">
      <c r="A1128" t="s">
        <v>1139</v>
      </c>
      <c r="B1128" t="s">
        <v>2</v>
      </c>
      <c r="C1128">
        <v>4448</v>
      </c>
      <c r="Q1128">
        <v>1</v>
      </c>
      <c r="R1128" t="str">
        <f>VLOOKUP(Q1128,kodok!$A$2:$B$7,2)</f>
        <v>önálló polgármesteri hivatalt működtető önkormányzat</v>
      </c>
    </row>
    <row r="1129" spans="1:18">
      <c r="A1129" t="s">
        <v>1140</v>
      </c>
      <c r="B1129" t="s">
        <v>2</v>
      </c>
      <c r="C1129">
        <v>1277</v>
      </c>
      <c r="E1129">
        <v>1</v>
      </c>
      <c r="Q1129">
        <v>1</v>
      </c>
      <c r="R1129" t="str">
        <f>VLOOKUP(Q1129,kodok!$A$2:$B$7,2)</f>
        <v>önálló polgármesteri hivatalt működtető önkormányzat</v>
      </c>
    </row>
    <row r="1130" spans="1:18">
      <c r="A1130" t="s">
        <v>1141</v>
      </c>
      <c r="B1130" t="s">
        <v>2</v>
      </c>
      <c r="C1130">
        <v>212</v>
      </c>
      <c r="Q1130">
        <v>6</v>
      </c>
      <c r="R1130" t="str">
        <f>VLOOKUP(Q1130,kodok!$A$2:$B$7,2)</f>
        <v>körjegyzőséghez csatlakozott község önkormányzata, a körjegyzőség székhelye más helységben van</v>
      </c>
    </row>
    <row r="1131" spans="1:18">
      <c r="A1131" t="s">
        <v>1142</v>
      </c>
      <c r="B1131" t="s">
        <v>2</v>
      </c>
      <c r="C1131">
        <v>354</v>
      </c>
      <c r="Q1131">
        <v>6</v>
      </c>
      <c r="R1131" t="str">
        <f>VLOOKUP(Q1131,kodok!$A$2:$B$7,2)</f>
        <v>körjegyzőséghez csatlakozott község önkormányzata, a körjegyzőség székhelye más helységben van</v>
      </c>
    </row>
    <row r="1132" spans="1:18">
      <c r="A1132" t="s">
        <v>1143</v>
      </c>
      <c r="B1132" t="s">
        <v>2</v>
      </c>
      <c r="C1132">
        <v>642</v>
      </c>
      <c r="E1132">
        <v>1</v>
      </c>
      <c r="Q1132">
        <v>6</v>
      </c>
      <c r="R1132" t="str">
        <f>VLOOKUP(Q1132,kodok!$A$2:$B$7,2)</f>
        <v>körjegyzőséghez csatlakozott község önkormányzata, a körjegyzőség székhelye más helységben van</v>
      </c>
    </row>
    <row r="1133" spans="1:18">
      <c r="A1133" t="s">
        <v>1144</v>
      </c>
      <c r="B1133" t="s">
        <v>2</v>
      </c>
      <c r="C1133">
        <v>481</v>
      </c>
      <c r="E1133">
        <v>1</v>
      </c>
      <c r="Q1133">
        <v>6</v>
      </c>
      <c r="R1133" t="str">
        <f>VLOOKUP(Q1133,kodok!$A$2:$B$7,2)</f>
        <v>körjegyzőséghez csatlakozott község önkormányzata, a körjegyzőség székhelye más helységben van</v>
      </c>
    </row>
    <row r="1134" spans="1:18">
      <c r="A1134" t="s">
        <v>1145</v>
      </c>
      <c r="B1134" t="s">
        <v>2</v>
      </c>
      <c r="C1134">
        <v>476</v>
      </c>
      <c r="Q1134">
        <v>6</v>
      </c>
      <c r="R1134" t="str">
        <f>VLOOKUP(Q1134,kodok!$A$2:$B$7,2)</f>
        <v>körjegyzőséghez csatlakozott község önkormányzata, a körjegyzőség székhelye más helységben van</v>
      </c>
    </row>
    <row r="1135" spans="1:18">
      <c r="A1135" t="s">
        <v>1146</v>
      </c>
      <c r="B1135" t="s">
        <v>2</v>
      </c>
      <c r="C1135">
        <v>879</v>
      </c>
      <c r="E1135">
        <v>1</v>
      </c>
      <c r="Q1135">
        <v>6</v>
      </c>
      <c r="R1135" t="str">
        <f>VLOOKUP(Q1135,kodok!$A$2:$B$7,2)</f>
        <v>körjegyzőséghez csatlakozott község önkormányzata, a körjegyzőség székhelye más helységben van</v>
      </c>
    </row>
    <row r="1136" spans="1:18">
      <c r="A1136" t="s">
        <v>1147</v>
      </c>
      <c r="B1136" t="s">
        <v>2</v>
      </c>
      <c r="C1136">
        <v>2680</v>
      </c>
      <c r="E1136">
        <v>1</v>
      </c>
      <c r="Q1136">
        <v>1</v>
      </c>
      <c r="R1136" t="str">
        <f>VLOOKUP(Q1136,kodok!$A$2:$B$7,2)</f>
        <v>önálló polgármesteri hivatalt működtető önkormányzat</v>
      </c>
    </row>
    <row r="1137" spans="1:18">
      <c r="A1137" t="s">
        <v>1148</v>
      </c>
      <c r="B1137" t="s">
        <v>2</v>
      </c>
      <c r="C1137">
        <v>70</v>
      </c>
      <c r="L1137">
        <v>1</v>
      </c>
      <c r="Q1137">
        <v>6</v>
      </c>
      <c r="R1137" t="str">
        <f>VLOOKUP(Q1137,kodok!$A$2:$B$7,2)</f>
        <v>körjegyzőséghez csatlakozott község önkormányzata, a körjegyzőség székhelye más helységben van</v>
      </c>
    </row>
    <row r="1138" spans="1:18">
      <c r="A1138" t="s">
        <v>1149</v>
      </c>
      <c r="B1138" t="s">
        <v>4</v>
      </c>
      <c r="C1138">
        <v>11214</v>
      </c>
      <c r="E1138">
        <v>1</v>
      </c>
      <c r="N1138">
        <v>1</v>
      </c>
      <c r="Q1138">
        <v>1</v>
      </c>
      <c r="R1138" t="str">
        <f>VLOOKUP(Q1138,kodok!$A$2:$B$7,2)</f>
        <v>önálló polgármesteri hivatalt működtető önkormányzat</v>
      </c>
    </row>
    <row r="1139" spans="1:18">
      <c r="A1139" t="s">
        <v>1150</v>
      </c>
      <c r="B1139" t="s">
        <v>2</v>
      </c>
      <c r="C1139">
        <v>111</v>
      </c>
      <c r="Q1139">
        <v>6</v>
      </c>
      <c r="R1139" t="str">
        <f>VLOOKUP(Q1139,kodok!$A$2:$B$7,2)</f>
        <v>körjegyzőséghez csatlakozott község önkormányzata, a körjegyzőség székhelye más helységben van</v>
      </c>
    </row>
    <row r="1140" spans="1:18">
      <c r="A1140" t="s">
        <v>1151</v>
      </c>
      <c r="B1140" t="s">
        <v>2</v>
      </c>
      <c r="C1140">
        <v>1615</v>
      </c>
      <c r="E1140">
        <v>1</v>
      </c>
      <c r="Q1140">
        <v>1</v>
      </c>
      <c r="R1140" t="str">
        <f>VLOOKUP(Q1140,kodok!$A$2:$B$7,2)</f>
        <v>önálló polgármesteri hivatalt működtető önkormányzat</v>
      </c>
    </row>
    <row r="1141" spans="1:18">
      <c r="A1141" t="s">
        <v>1152</v>
      </c>
      <c r="B1141" t="s">
        <v>2</v>
      </c>
      <c r="C1141">
        <v>608</v>
      </c>
      <c r="E1141">
        <v>1</v>
      </c>
      <c r="Q1141">
        <v>6</v>
      </c>
      <c r="R1141" t="str">
        <f>VLOOKUP(Q1141,kodok!$A$2:$B$7,2)</f>
        <v>körjegyzőséghez csatlakozott község önkormányzata, a körjegyzőség székhelye más helységben van</v>
      </c>
    </row>
    <row r="1142" spans="1:18">
      <c r="A1142" t="s">
        <v>1153</v>
      </c>
      <c r="B1142" t="s">
        <v>2</v>
      </c>
      <c r="C1142">
        <v>1974</v>
      </c>
      <c r="Q1142">
        <v>4</v>
      </c>
      <c r="R1142" t="str">
        <f>VLOOKUP(Q1142,kodok!$A$2:$B$7,2)</f>
        <v>körjegyzőséghez csatlakozott község önkormányzata, amely egyben a körjegyzőség székhelye</v>
      </c>
    </row>
    <row r="1143" spans="1:18">
      <c r="A1143" t="s">
        <v>1154</v>
      </c>
      <c r="B1143" t="s">
        <v>2</v>
      </c>
      <c r="C1143">
        <v>350</v>
      </c>
      <c r="Q1143">
        <v>4</v>
      </c>
      <c r="R1143" t="str">
        <f>VLOOKUP(Q1143,kodok!$A$2:$B$7,2)</f>
        <v>körjegyzőséghez csatlakozott község önkormányzata, amely egyben a körjegyzőség székhelye</v>
      </c>
    </row>
    <row r="1144" spans="1:18">
      <c r="A1144" t="s">
        <v>1155</v>
      </c>
      <c r="B1144" t="s">
        <v>2</v>
      </c>
      <c r="C1144">
        <v>967</v>
      </c>
      <c r="I1144">
        <v>1</v>
      </c>
      <c r="Q1144">
        <v>4</v>
      </c>
      <c r="R1144" t="str">
        <f>VLOOKUP(Q1144,kodok!$A$2:$B$7,2)</f>
        <v>körjegyzőséghez csatlakozott község önkormányzata, amely egyben a körjegyzőség székhelye</v>
      </c>
    </row>
    <row r="1145" spans="1:18">
      <c r="A1145" t="s">
        <v>1156</v>
      </c>
      <c r="B1145" t="s">
        <v>2</v>
      </c>
      <c r="C1145">
        <v>361</v>
      </c>
      <c r="E1145">
        <v>1</v>
      </c>
      <c r="L1145">
        <v>1</v>
      </c>
      <c r="Q1145">
        <v>6</v>
      </c>
      <c r="R1145" t="str">
        <f>VLOOKUP(Q1145,kodok!$A$2:$B$7,2)</f>
        <v>körjegyzőséghez csatlakozott község önkormányzata, a körjegyzőség székhelye más helységben van</v>
      </c>
    </row>
    <row r="1146" spans="1:18">
      <c r="A1146" t="s">
        <v>1157</v>
      </c>
      <c r="B1146" t="s">
        <v>2</v>
      </c>
      <c r="C1146">
        <v>1321</v>
      </c>
      <c r="E1146">
        <v>1</v>
      </c>
      <c r="Q1146">
        <v>4</v>
      </c>
      <c r="R1146" t="str">
        <f>VLOOKUP(Q1146,kodok!$A$2:$B$7,2)</f>
        <v>körjegyzőséghez csatlakozott község önkormányzata, amely egyben a körjegyzőség székhelye</v>
      </c>
    </row>
    <row r="1147" spans="1:18">
      <c r="A1147" t="s">
        <v>1158</v>
      </c>
      <c r="B1147" t="s">
        <v>2</v>
      </c>
      <c r="C1147">
        <v>134</v>
      </c>
      <c r="I1147">
        <v>1</v>
      </c>
      <c r="Q1147">
        <v>6</v>
      </c>
      <c r="R1147" t="str">
        <f>VLOOKUP(Q1147,kodok!$A$2:$B$7,2)</f>
        <v>körjegyzőséghez csatlakozott község önkormányzata, a körjegyzőség székhelye más helységben van</v>
      </c>
    </row>
    <row r="1148" spans="1:18">
      <c r="A1148" t="s">
        <v>1159</v>
      </c>
      <c r="B1148" t="s">
        <v>2</v>
      </c>
      <c r="C1148">
        <v>706</v>
      </c>
      <c r="Q1148">
        <v>4</v>
      </c>
      <c r="R1148" t="str">
        <f>VLOOKUP(Q1148,kodok!$A$2:$B$7,2)</f>
        <v>körjegyzőséghez csatlakozott község önkormányzata, amely egyben a körjegyzőség székhelye</v>
      </c>
    </row>
    <row r="1149" spans="1:18">
      <c r="A1149" t="s">
        <v>1160</v>
      </c>
      <c r="B1149" t="s">
        <v>2</v>
      </c>
      <c r="C1149">
        <v>2932</v>
      </c>
      <c r="Q1149">
        <v>1</v>
      </c>
      <c r="R1149" t="str">
        <f>VLOOKUP(Q1149,kodok!$A$2:$B$7,2)</f>
        <v>önálló polgármesteri hivatalt működtető önkormányzat</v>
      </c>
    </row>
    <row r="1150" spans="1:18">
      <c r="A1150" t="s">
        <v>1161</v>
      </c>
      <c r="B1150" t="s">
        <v>2</v>
      </c>
      <c r="C1150">
        <v>248</v>
      </c>
      <c r="Q1150">
        <v>6</v>
      </c>
      <c r="R1150" t="str">
        <f>VLOOKUP(Q1150,kodok!$A$2:$B$7,2)</f>
        <v>körjegyzőséghez csatlakozott község önkormányzata, a körjegyzőség székhelye más helységben van</v>
      </c>
    </row>
    <row r="1151" spans="1:18">
      <c r="A1151" t="s">
        <v>1162</v>
      </c>
      <c r="B1151" t="s">
        <v>2</v>
      </c>
      <c r="C1151">
        <v>519</v>
      </c>
      <c r="Q1151">
        <v>6</v>
      </c>
      <c r="R1151" t="str">
        <f>VLOOKUP(Q1151,kodok!$A$2:$B$7,2)</f>
        <v>körjegyzőséghez csatlakozott község önkormányzata, a körjegyzőség székhelye más helységben van</v>
      </c>
    </row>
    <row r="1152" spans="1:18">
      <c r="A1152" t="s">
        <v>1163</v>
      </c>
      <c r="B1152" t="s">
        <v>4</v>
      </c>
      <c r="C1152">
        <v>6004</v>
      </c>
      <c r="E1152">
        <v>1</v>
      </c>
      <c r="Q1152">
        <v>1</v>
      </c>
      <c r="R1152" t="str">
        <f>VLOOKUP(Q1152,kodok!$A$2:$B$7,2)</f>
        <v>önálló polgármesteri hivatalt működtető önkormányzat</v>
      </c>
    </row>
    <row r="1153" spans="1:18">
      <c r="A1153" t="s">
        <v>1164</v>
      </c>
      <c r="B1153" t="s">
        <v>3</v>
      </c>
      <c r="C1153">
        <v>1763</v>
      </c>
      <c r="E1153">
        <v>1</v>
      </c>
      <c r="Q1153">
        <v>1</v>
      </c>
      <c r="R1153" t="str">
        <f>VLOOKUP(Q1153,kodok!$A$2:$B$7,2)</f>
        <v>önálló polgármesteri hivatalt működtető önkormányzat</v>
      </c>
    </row>
    <row r="1154" spans="1:18">
      <c r="A1154" t="s">
        <v>1165</v>
      </c>
      <c r="B1154" t="s">
        <v>2</v>
      </c>
      <c r="C1154">
        <v>261</v>
      </c>
      <c r="Q1154">
        <v>6</v>
      </c>
      <c r="R1154" t="str">
        <f>VLOOKUP(Q1154,kodok!$A$2:$B$7,2)</f>
        <v>körjegyzőséghez csatlakozott község önkormányzata, a körjegyzőség székhelye más helységben van</v>
      </c>
    </row>
    <row r="1155" spans="1:18">
      <c r="A1155" t="s">
        <v>1166</v>
      </c>
      <c r="B1155" t="s">
        <v>2</v>
      </c>
      <c r="C1155">
        <v>2575</v>
      </c>
      <c r="Q1155">
        <v>1</v>
      </c>
      <c r="R1155" t="str">
        <f>VLOOKUP(Q1155,kodok!$A$2:$B$7,2)</f>
        <v>önálló polgármesteri hivatalt működtető önkormányzat</v>
      </c>
    </row>
    <row r="1156" spans="1:18">
      <c r="A1156" t="s">
        <v>1167</v>
      </c>
      <c r="B1156" t="s">
        <v>2</v>
      </c>
      <c r="C1156">
        <v>2645</v>
      </c>
      <c r="Q1156">
        <v>1</v>
      </c>
      <c r="R1156" t="str">
        <f>VLOOKUP(Q1156,kodok!$A$2:$B$7,2)</f>
        <v>önálló polgármesteri hivatalt működtető önkormányzat</v>
      </c>
    </row>
    <row r="1157" spans="1:18">
      <c r="A1157" t="s">
        <v>1168</v>
      </c>
      <c r="B1157" t="s">
        <v>2</v>
      </c>
      <c r="C1157">
        <v>540</v>
      </c>
      <c r="Q1157">
        <v>1</v>
      </c>
      <c r="R1157" t="str">
        <f>VLOOKUP(Q1157,kodok!$A$2:$B$7,2)</f>
        <v>önálló polgármesteri hivatalt működtető önkormányzat</v>
      </c>
    </row>
    <row r="1158" spans="1:18">
      <c r="A1158" t="s">
        <v>1169</v>
      </c>
      <c r="B1158" t="s">
        <v>2</v>
      </c>
      <c r="C1158">
        <v>513</v>
      </c>
      <c r="Q1158">
        <v>6</v>
      </c>
      <c r="R1158" t="str">
        <f>VLOOKUP(Q1158,kodok!$A$2:$B$7,2)</f>
        <v>körjegyzőséghez csatlakozott község önkormányzata, a körjegyzőség székhelye más helységben van</v>
      </c>
    </row>
    <row r="1159" spans="1:18">
      <c r="A1159" t="s">
        <v>1170</v>
      </c>
      <c r="B1159" t="s">
        <v>2</v>
      </c>
      <c r="C1159">
        <v>641</v>
      </c>
      <c r="E1159">
        <v>1</v>
      </c>
      <c r="Q1159">
        <v>6</v>
      </c>
      <c r="R1159" t="str">
        <f>VLOOKUP(Q1159,kodok!$A$2:$B$7,2)</f>
        <v>körjegyzőséghez csatlakozott község önkormányzata, a körjegyzőség székhelye más helységben van</v>
      </c>
    </row>
    <row r="1160" spans="1:18">
      <c r="A1160" t="s">
        <v>1171</v>
      </c>
      <c r="B1160" t="s">
        <v>2</v>
      </c>
      <c r="C1160">
        <v>794</v>
      </c>
      <c r="E1160">
        <v>1</v>
      </c>
      <c r="Q1160">
        <v>6</v>
      </c>
      <c r="R1160" t="str">
        <f>VLOOKUP(Q1160,kodok!$A$2:$B$7,2)</f>
        <v>körjegyzőséghez csatlakozott község önkormányzata, a körjegyzőség székhelye más helységben van</v>
      </c>
    </row>
    <row r="1161" spans="1:18">
      <c r="A1161" t="s">
        <v>1172</v>
      </c>
      <c r="B1161" t="s">
        <v>2</v>
      </c>
      <c r="C1161">
        <v>1690</v>
      </c>
      <c r="E1161">
        <v>1</v>
      </c>
      <c r="Q1161">
        <v>4</v>
      </c>
      <c r="R1161" t="str">
        <f>VLOOKUP(Q1161,kodok!$A$2:$B$7,2)</f>
        <v>körjegyzőséghez csatlakozott község önkormányzata, amely egyben a körjegyzőség székhelye</v>
      </c>
    </row>
    <row r="1162" spans="1:18">
      <c r="A1162" t="s">
        <v>1173</v>
      </c>
      <c r="B1162" t="s">
        <v>4</v>
      </c>
      <c r="C1162">
        <v>9343</v>
      </c>
      <c r="E1162">
        <v>1</v>
      </c>
      <c r="Q1162">
        <v>1</v>
      </c>
      <c r="R1162" t="str">
        <f>VLOOKUP(Q1162,kodok!$A$2:$B$7,2)</f>
        <v>önálló polgármesteri hivatalt működtető önkormányzat</v>
      </c>
    </row>
    <row r="1163" spans="1:18">
      <c r="A1163" t="s">
        <v>1174</v>
      </c>
      <c r="B1163" t="s">
        <v>3</v>
      </c>
      <c r="C1163">
        <v>2515</v>
      </c>
      <c r="E1163">
        <v>1</v>
      </c>
      <c r="Q1163">
        <v>3</v>
      </c>
      <c r="R1163" t="str">
        <f>VLOOKUP(Q1163,kodok!$A$2:$B$7,2)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164" spans="1:18">
      <c r="A1164" t="s">
        <v>1175</v>
      </c>
      <c r="B1164" t="s">
        <v>2</v>
      </c>
      <c r="C1164">
        <v>2585</v>
      </c>
      <c r="E1164">
        <v>1</v>
      </c>
      <c r="Q1164">
        <v>1</v>
      </c>
      <c r="R1164" t="str">
        <f>VLOOKUP(Q1164,kodok!$A$2:$B$7,2)</f>
        <v>önálló polgármesteri hivatalt működtető önkormányzat</v>
      </c>
    </row>
    <row r="1165" spans="1:18">
      <c r="A1165" t="s">
        <v>1176</v>
      </c>
      <c r="B1165" t="s">
        <v>4</v>
      </c>
      <c r="C1165">
        <v>5811</v>
      </c>
      <c r="E1165">
        <v>1</v>
      </c>
      <c r="I1165">
        <v>1</v>
      </c>
      <c r="Q1165">
        <v>1</v>
      </c>
      <c r="R1165" t="str">
        <f>VLOOKUP(Q1165,kodok!$A$2:$B$7,2)</f>
        <v>önálló polgármesteri hivatalt működtető önkormányzat</v>
      </c>
    </row>
    <row r="1166" spans="1:18">
      <c r="A1166" t="s">
        <v>1177</v>
      </c>
      <c r="B1166" t="s">
        <v>2</v>
      </c>
      <c r="C1166">
        <v>1867</v>
      </c>
      <c r="E1166">
        <v>1</v>
      </c>
      <c r="Q1166">
        <v>1</v>
      </c>
      <c r="R1166" t="str">
        <f>VLOOKUP(Q1166,kodok!$A$2:$B$7,2)</f>
        <v>önálló polgármesteri hivatalt működtető önkormányzat</v>
      </c>
    </row>
    <row r="1167" spans="1:18">
      <c r="A1167" t="s">
        <v>1178</v>
      </c>
      <c r="B1167" t="s">
        <v>2</v>
      </c>
      <c r="C1167">
        <v>1267</v>
      </c>
      <c r="Q1167">
        <v>4</v>
      </c>
      <c r="R1167" t="str">
        <f>VLOOKUP(Q1167,kodok!$A$2:$B$7,2)</f>
        <v>körjegyzőséghez csatlakozott község önkormányzata, amely egyben a körjegyzőség székhelye</v>
      </c>
    </row>
    <row r="1168" spans="1:18">
      <c r="A1168" t="s">
        <v>1179</v>
      </c>
      <c r="B1168" t="s">
        <v>2</v>
      </c>
      <c r="C1168">
        <v>804</v>
      </c>
      <c r="N1168">
        <v>1</v>
      </c>
      <c r="Q1168">
        <v>6</v>
      </c>
      <c r="R1168" t="str">
        <f>VLOOKUP(Q1168,kodok!$A$2:$B$7,2)</f>
        <v>körjegyzőséghez csatlakozott község önkormányzata, a körjegyzőség székhelye más helységben van</v>
      </c>
    </row>
    <row r="1169" spans="1:18">
      <c r="A1169" t="s">
        <v>1180</v>
      </c>
      <c r="B1169" t="s">
        <v>2</v>
      </c>
      <c r="C1169">
        <v>738</v>
      </c>
      <c r="Q1169">
        <v>6</v>
      </c>
      <c r="R1169" t="str">
        <f>VLOOKUP(Q1169,kodok!$A$2:$B$7,2)</f>
        <v>körjegyzőséghez csatlakozott község önkormányzata, a körjegyzőség székhelye más helységben van</v>
      </c>
    </row>
    <row r="1170" spans="1:18">
      <c r="A1170" t="s">
        <v>1181</v>
      </c>
      <c r="B1170" t="s">
        <v>2</v>
      </c>
      <c r="C1170">
        <v>3640</v>
      </c>
      <c r="Q1170">
        <v>1</v>
      </c>
      <c r="R1170" t="str">
        <f>VLOOKUP(Q1170,kodok!$A$2:$B$7,2)</f>
        <v>önálló polgármesteri hivatalt működtető önkormányzat</v>
      </c>
    </row>
    <row r="1171" spans="1:18">
      <c r="A1171" t="s">
        <v>1182</v>
      </c>
      <c r="B1171" t="s">
        <v>4</v>
      </c>
      <c r="C1171">
        <v>9217</v>
      </c>
      <c r="Q1171">
        <v>1</v>
      </c>
      <c r="R1171" t="str">
        <f>VLOOKUP(Q1171,kodok!$A$2:$B$7,2)</f>
        <v>önálló polgármesteri hivatalt működtető önkormányzat</v>
      </c>
    </row>
    <row r="1172" spans="1:18">
      <c r="A1172" t="s">
        <v>1183</v>
      </c>
      <c r="B1172" t="s">
        <v>4</v>
      </c>
      <c r="C1172">
        <v>8041</v>
      </c>
      <c r="E1172">
        <v>1</v>
      </c>
      <c r="Q1172">
        <v>1</v>
      </c>
      <c r="R1172" t="str">
        <f>VLOOKUP(Q1172,kodok!$A$2:$B$7,2)</f>
        <v>önálló polgármesteri hivatalt működtető önkormányzat</v>
      </c>
    </row>
    <row r="1173" spans="1:18">
      <c r="A1173" t="s">
        <v>1184</v>
      </c>
      <c r="B1173" t="s">
        <v>4</v>
      </c>
      <c r="C1173">
        <v>27134</v>
      </c>
      <c r="E1173">
        <v>1</v>
      </c>
      <c r="Q1173">
        <v>1</v>
      </c>
      <c r="R1173" t="str">
        <f>VLOOKUP(Q1173,kodok!$A$2:$B$7,2)</f>
        <v>önálló polgármesteri hivatalt működtető önkormányzat</v>
      </c>
    </row>
    <row r="1174" spans="1:18">
      <c r="A1174" t="s">
        <v>1185</v>
      </c>
      <c r="B1174" t="s">
        <v>2</v>
      </c>
      <c r="C1174">
        <v>1668</v>
      </c>
      <c r="Q1174">
        <v>1</v>
      </c>
      <c r="R1174" t="str">
        <f>VLOOKUP(Q1174,kodok!$A$2:$B$7,2)</f>
        <v>önálló polgármesteri hivatalt működtető önkormányzat</v>
      </c>
    </row>
    <row r="1175" spans="1:18">
      <c r="A1175" t="s">
        <v>1186</v>
      </c>
      <c r="B1175" t="s">
        <v>2</v>
      </c>
      <c r="C1175">
        <v>2174</v>
      </c>
      <c r="Q1175">
        <v>1</v>
      </c>
      <c r="R1175" t="str">
        <f>VLOOKUP(Q1175,kodok!$A$2:$B$7,2)</f>
        <v>önálló polgármesteri hivatalt működtető önkormányzat</v>
      </c>
    </row>
    <row r="1176" spans="1:18">
      <c r="A1176" t="s">
        <v>1187</v>
      </c>
      <c r="B1176" t="s">
        <v>2</v>
      </c>
      <c r="C1176">
        <v>1925</v>
      </c>
      <c r="E1176">
        <v>1</v>
      </c>
      <c r="Q1176">
        <v>1</v>
      </c>
      <c r="R1176" t="str">
        <f>VLOOKUP(Q1176,kodok!$A$2:$B$7,2)</f>
        <v>önálló polgármesteri hivatalt működtető önkormányzat</v>
      </c>
    </row>
    <row r="1177" spans="1:18">
      <c r="A1177" t="s">
        <v>1188</v>
      </c>
      <c r="B1177" t="s">
        <v>4</v>
      </c>
      <c r="C1177">
        <v>5755</v>
      </c>
      <c r="E1177">
        <v>1</v>
      </c>
      <c r="Q1177">
        <v>1</v>
      </c>
      <c r="R1177" t="str">
        <f>VLOOKUP(Q1177,kodok!$A$2:$B$7,2)</f>
        <v>önálló polgármesteri hivatalt működtető önkormányzat</v>
      </c>
    </row>
    <row r="1178" spans="1:18">
      <c r="A1178" t="s">
        <v>1189</v>
      </c>
      <c r="B1178" t="s">
        <v>2</v>
      </c>
      <c r="C1178">
        <v>392</v>
      </c>
      <c r="Q1178">
        <v>6</v>
      </c>
      <c r="R1178" t="str">
        <f>VLOOKUP(Q1178,kodok!$A$2:$B$7,2)</f>
        <v>körjegyzőséghez csatlakozott község önkormányzata, a körjegyzőség székhelye más helységben van</v>
      </c>
    </row>
    <row r="1179" spans="1:18">
      <c r="A1179" t="s">
        <v>1190</v>
      </c>
      <c r="B1179" t="s">
        <v>2</v>
      </c>
      <c r="C1179">
        <v>3105</v>
      </c>
      <c r="E1179">
        <v>1</v>
      </c>
      <c r="Q1179">
        <v>1</v>
      </c>
      <c r="R1179" t="str">
        <f>VLOOKUP(Q1179,kodok!$A$2:$B$7,2)</f>
        <v>önálló polgármesteri hivatalt működtető önkormányzat</v>
      </c>
    </row>
    <row r="1180" spans="1:18">
      <c r="A1180" t="s">
        <v>1191</v>
      </c>
      <c r="B1180" t="s">
        <v>2</v>
      </c>
      <c r="C1180">
        <v>2811</v>
      </c>
      <c r="E1180">
        <v>1</v>
      </c>
      <c r="Q1180">
        <v>1</v>
      </c>
      <c r="R1180" t="str">
        <f>VLOOKUP(Q1180,kodok!$A$2:$B$7,2)</f>
        <v>önálló polgármesteri hivatalt működtető önkormányzat</v>
      </c>
    </row>
    <row r="1181" spans="1:18">
      <c r="A1181" t="s">
        <v>1192</v>
      </c>
      <c r="B1181" t="s">
        <v>3</v>
      </c>
      <c r="C1181">
        <v>5427</v>
      </c>
      <c r="E1181">
        <v>1</v>
      </c>
      <c r="Q1181">
        <v>1</v>
      </c>
      <c r="R1181" t="str">
        <f>VLOOKUP(Q1181,kodok!$A$2:$B$7,2)</f>
        <v>önálló polgármesteri hivatalt működtető önkormányzat</v>
      </c>
    </row>
    <row r="1182" spans="1:18">
      <c r="A1182" t="s">
        <v>1193</v>
      </c>
      <c r="B1182" t="s">
        <v>3</v>
      </c>
      <c r="C1182">
        <v>5922</v>
      </c>
      <c r="E1182">
        <v>1</v>
      </c>
      <c r="Q1182">
        <v>1</v>
      </c>
      <c r="R1182" t="str">
        <f>VLOOKUP(Q1182,kodok!$A$2:$B$7,2)</f>
        <v>önálló polgármesteri hivatalt működtető önkormányzat</v>
      </c>
    </row>
    <row r="1183" spans="1:18">
      <c r="A1183" t="s">
        <v>1194</v>
      </c>
      <c r="B1183" t="s">
        <v>2</v>
      </c>
      <c r="C1183">
        <v>2479</v>
      </c>
      <c r="Q1183">
        <v>4</v>
      </c>
      <c r="R1183" t="str">
        <f>VLOOKUP(Q1183,kodok!$A$2:$B$7,2)</f>
        <v>körjegyzőséghez csatlakozott község önkormányzata, amely egyben a körjegyzőség székhelye</v>
      </c>
    </row>
    <row r="1184" spans="1:18">
      <c r="A1184" t="s">
        <v>1195</v>
      </c>
      <c r="B1184" t="s">
        <v>2</v>
      </c>
      <c r="C1184">
        <v>2537</v>
      </c>
      <c r="Q1184">
        <v>4</v>
      </c>
      <c r="R1184" t="str">
        <f>VLOOKUP(Q1184,kodok!$A$2:$B$7,2)</f>
        <v>körjegyzőséghez csatlakozott község önkormányzata, amely egyben a körjegyzőség székhelye</v>
      </c>
    </row>
    <row r="1185" spans="1:18">
      <c r="A1185" t="s">
        <v>1196</v>
      </c>
      <c r="B1185" t="s">
        <v>2</v>
      </c>
      <c r="C1185">
        <v>1656</v>
      </c>
      <c r="E1185">
        <v>1</v>
      </c>
      <c r="Q1185">
        <v>1</v>
      </c>
      <c r="R1185" t="str">
        <f>VLOOKUP(Q1185,kodok!$A$2:$B$7,2)</f>
        <v>önálló polgármesteri hivatalt működtető önkormányzat</v>
      </c>
    </row>
    <row r="1186" spans="1:18">
      <c r="A1186" t="s">
        <v>1197</v>
      </c>
      <c r="B1186" t="s">
        <v>2</v>
      </c>
      <c r="C1186">
        <v>736</v>
      </c>
      <c r="Q1186">
        <v>6</v>
      </c>
      <c r="R1186" t="str">
        <f>VLOOKUP(Q1186,kodok!$A$2:$B$7,2)</f>
        <v>körjegyzőséghez csatlakozott község önkormányzata, a körjegyzőség székhelye más helységben van</v>
      </c>
    </row>
    <row r="1187" spans="1:18">
      <c r="A1187" t="s">
        <v>1198</v>
      </c>
      <c r="B1187" t="s">
        <v>2</v>
      </c>
      <c r="C1187">
        <v>1344</v>
      </c>
      <c r="Q1187">
        <v>6</v>
      </c>
      <c r="R1187" t="str">
        <f>VLOOKUP(Q1187,kodok!$A$2:$B$7,2)</f>
        <v>körjegyzőséghez csatlakozott község önkormányzata, a körjegyzőség székhelye más helységben van</v>
      </c>
    </row>
    <row r="1188" spans="1:18">
      <c r="A1188" t="s">
        <v>1199</v>
      </c>
      <c r="B1188" t="s">
        <v>2</v>
      </c>
      <c r="C1188">
        <v>571</v>
      </c>
      <c r="Q1188">
        <v>6</v>
      </c>
      <c r="R1188" t="str">
        <f>VLOOKUP(Q1188,kodok!$A$2:$B$7,2)</f>
        <v>körjegyzőséghez csatlakozott község önkormányzata, a körjegyzőség székhelye más helységben van</v>
      </c>
    </row>
    <row r="1189" spans="1:18">
      <c r="A1189" t="s">
        <v>1200</v>
      </c>
      <c r="B1189" t="s">
        <v>2</v>
      </c>
      <c r="C1189">
        <v>2289</v>
      </c>
      <c r="E1189">
        <v>1</v>
      </c>
      <c r="Q1189">
        <v>1</v>
      </c>
      <c r="R1189" t="str">
        <f>VLOOKUP(Q1189,kodok!$A$2:$B$7,2)</f>
        <v>önálló polgármesteri hivatalt működtető önkormányzat</v>
      </c>
    </row>
    <row r="1190" spans="1:18">
      <c r="A1190" t="s">
        <v>1201</v>
      </c>
      <c r="B1190" t="s">
        <v>2</v>
      </c>
      <c r="C1190">
        <v>256</v>
      </c>
      <c r="Q1190">
        <v>6</v>
      </c>
      <c r="R1190" t="str">
        <f>VLOOKUP(Q1190,kodok!$A$2:$B$7,2)</f>
        <v>körjegyzőséghez csatlakozott község önkormányzata, a körjegyzőség székhelye más helységben van</v>
      </c>
    </row>
    <row r="1191" spans="1:18">
      <c r="A1191" t="s">
        <v>1202</v>
      </c>
      <c r="B1191" t="s">
        <v>2</v>
      </c>
      <c r="C1191">
        <v>1224</v>
      </c>
      <c r="Q1191">
        <v>1</v>
      </c>
      <c r="R1191" t="str">
        <f>VLOOKUP(Q1191,kodok!$A$2:$B$7,2)</f>
        <v>önálló polgármesteri hivatalt működtető önkormányzat</v>
      </c>
    </row>
    <row r="1192" spans="1:18">
      <c r="A1192" t="s">
        <v>1203</v>
      </c>
      <c r="B1192" t="s">
        <v>4</v>
      </c>
      <c r="C1192">
        <v>6087</v>
      </c>
      <c r="E1192">
        <v>1</v>
      </c>
      <c r="Q1192">
        <v>1</v>
      </c>
      <c r="R1192" t="str">
        <f>VLOOKUP(Q1192,kodok!$A$2:$B$7,2)</f>
        <v>önálló polgármesteri hivatalt működtető önkormányzat</v>
      </c>
    </row>
    <row r="1193" spans="1:18">
      <c r="A1193" t="s">
        <v>1204</v>
      </c>
      <c r="B1193" t="s">
        <v>2</v>
      </c>
      <c r="C1193">
        <v>230</v>
      </c>
      <c r="Q1193">
        <v>6</v>
      </c>
      <c r="R1193" t="str">
        <f>VLOOKUP(Q1193,kodok!$A$2:$B$7,2)</f>
        <v>körjegyzőséghez csatlakozott község önkormányzata, a körjegyzőség székhelye más helységben van</v>
      </c>
    </row>
    <row r="1194" spans="1:18">
      <c r="A1194" t="s">
        <v>1205</v>
      </c>
      <c r="B1194" t="s">
        <v>2</v>
      </c>
      <c r="C1194">
        <v>541</v>
      </c>
      <c r="Q1194">
        <v>1</v>
      </c>
      <c r="R1194" t="str">
        <f>VLOOKUP(Q1194,kodok!$A$2:$B$7,2)</f>
        <v>önálló polgármesteri hivatalt működtető önkormányzat</v>
      </c>
    </row>
    <row r="1195" spans="1:18">
      <c r="A1195" t="s">
        <v>1206</v>
      </c>
      <c r="B1195" t="s">
        <v>2</v>
      </c>
      <c r="C1195">
        <v>259</v>
      </c>
      <c r="Q1195">
        <v>6</v>
      </c>
      <c r="R1195" t="str">
        <f>VLOOKUP(Q1195,kodok!$A$2:$B$7,2)</f>
        <v>körjegyzőséghez csatlakozott község önkormányzata, a körjegyzőség székhelye más helységben van</v>
      </c>
    </row>
    <row r="1196" spans="1:18">
      <c r="A1196" t="s">
        <v>1207</v>
      </c>
      <c r="B1196" t="s">
        <v>4</v>
      </c>
      <c r="C1196">
        <v>2624</v>
      </c>
      <c r="Q1196">
        <v>3</v>
      </c>
      <c r="R1196" t="str">
        <f>VLOOKUP(Q1196,kodok!$A$2:$B$7,2)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197" spans="1:18">
      <c r="A1197" t="s">
        <v>1208</v>
      </c>
      <c r="B1197" t="s">
        <v>2</v>
      </c>
      <c r="C1197">
        <v>1314</v>
      </c>
      <c r="Q1197">
        <v>6</v>
      </c>
      <c r="R1197" t="str">
        <f>VLOOKUP(Q1197,kodok!$A$2:$B$7,2)</f>
        <v>körjegyzőséghez csatlakozott község önkormányzata, a körjegyzőség székhelye más helységben van</v>
      </c>
    </row>
    <row r="1198" spans="1:18">
      <c r="A1198" t="s">
        <v>1209</v>
      </c>
      <c r="B1198" t="s">
        <v>2</v>
      </c>
      <c r="C1198">
        <v>1054</v>
      </c>
      <c r="Q1198">
        <v>6</v>
      </c>
      <c r="R1198" t="str">
        <f>VLOOKUP(Q1198,kodok!$A$2:$B$7,2)</f>
        <v>körjegyzőséghez csatlakozott község önkormányzata, a körjegyzőség székhelye más helységben van</v>
      </c>
    </row>
    <row r="1199" spans="1:18">
      <c r="A1199" t="s">
        <v>1210</v>
      </c>
      <c r="B1199" t="s">
        <v>2</v>
      </c>
      <c r="C1199">
        <v>1277</v>
      </c>
      <c r="E1199">
        <v>1</v>
      </c>
      <c r="Q1199">
        <v>6</v>
      </c>
      <c r="R1199" t="str">
        <f>VLOOKUP(Q1199,kodok!$A$2:$B$7,2)</f>
        <v>körjegyzőséghez csatlakozott község önkormányzata, a körjegyzőség székhelye más helységben van</v>
      </c>
    </row>
    <row r="1200" spans="1:18">
      <c r="A1200" t="s">
        <v>1211</v>
      </c>
      <c r="B1200" t="s">
        <v>2</v>
      </c>
      <c r="C1200">
        <v>1633</v>
      </c>
      <c r="I1200">
        <v>1</v>
      </c>
      <c r="Q1200">
        <v>1</v>
      </c>
      <c r="R1200" t="str">
        <f>VLOOKUP(Q1200,kodok!$A$2:$B$7,2)</f>
        <v>önálló polgármesteri hivatalt működtető önkormányzat</v>
      </c>
    </row>
    <row r="1201" spans="1:18">
      <c r="A1201" t="s">
        <v>1212</v>
      </c>
      <c r="B1201" t="s">
        <v>2</v>
      </c>
      <c r="C1201">
        <v>203</v>
      </c>
      <c r="Q1201">
        <v>6</v>
      </c>
      <c r="R1201" t="str">
        <f>VLOOKUP(Q1201,kodok!$A$2:$B$7,2)</f>
        <v>körjegyzőséghez csatlakozott község önkormányzata, a körjegyzőség székhelye más helységben van</v>
      </c>
    </row>
    <row r="1202" spans="1:18">
      <c r="A1202" t="s">
        <v>1213</v>
      </c>
      <c r="B1202" t="s">
        <v>2</v>
      </c>
      <c r="C1202">
        <v>2729</v>
      </c>
      <c r="E1202">
        <v>1</v>
      </c>
      <c r="I1202">
        <v>1</v>
      </c>
      <c r="Q1202">
        <v>1</v>
      </c>
      <c r="R1202" t="str">
        <f>VLOOKUP(Q1202,kodok!$A$2:$B$7,2)</f>
        <v>önálló polgármesteri hivatalt működtető önkormányzat</v>
      </c>
    </row>
    <row r="1203" spans="1:18">
      <c r="A1203" t="s">
        <v>1214</v>
      </c>
      <c r="B1203" t="s">
        <v>3</v>
      </c>
      <c r="C1203">
        <v>3645</v>
      </c>
      <c r="E1203">
        <v>1</v>
      </c>
      <c r="Q1203">
        <v>1</v>
      </c>
      <c r="R1203" t="str">
        <f>VLOOKUP(Q1203,kodok!$A$2:$B$7,2)</f>
        <v>önálló polgármesteri hivatalt működtető önkormányzat</v>
      </c>
    </row>
    <row r="1204" spans="1:18">
      <c r="A1204" t="s">
        <v>1215</v>
      </c>
      <c r="B1204" t="s">
        <v>2</v>
      </c>
      <c r="C1204">
        <v>172</v>
      </c>
      <c r="Q1204">
        <v>6</v>
      </c>
      <c r="R1204" t="str">
        <f>VLOOKUP(Q1204,kodok!$A$2:$B$7,2)</f>
        <v>körjegyzőséghez csatlakozott község önkormányzata, a körjegyzőség székhelye más helységben van</v>
      </c>
    </row>
    <row r="1205" spans="1:18">
      <c r="A1205" t="s">
        <v>1216</v>
      </c>
      <c r="B1205" t="s">
        <v>2</v>
      </c>
      <c r="C1205">
        <v>1059</v>
      </c>
      <c r="Q1205">
        <v>4</v>
      </c>
      <c r="R1205" t="str">
        <f>VLOOKUP(Q1205,kodok!$A$2:$B$7,2)</f>
        <v>körjegyzőséghez csatlakozott község önkormányzata, amely egyben a körjegyzőség székhelye</v>
      </c>
    </row>
    <row r="1206" spans="1:18">
      <c r="A1206" t="s">
        <v>1217</v>
      </c>
      <c r="B1206" t="s">
        <v>2</v>
      </c>
      <c r="C1206">
        <v>1507</v>
      </c>
      <c r="E1206">
        <v>1</v>
      </c>
      <c r="Q1206">
        <v>4</v>
      </c>
      <c r="R1206" t="str">
        <f>VLOOKUP(Q1206,kodok!$A$2:$B$7,2)</f>
        <v>körjegyzőséghez csatlakozott község önkormányzata, amely egyben a körjegyzőség székhelye</v>
      </c>
    </row>
    <row r="1207" spans="1:18">
      <c r="A1207" t="s">
        <v>1218</v>
      </c>
      <c r="B1207" t="s">
        <v>2</v>
      </c>
      <c r="C1207">
        <v>90</v>
      </c>
      <c r="Q1207">
        <v>6</v>
      </c>
      <c r="R1207" t="str">
        <f>VLOOKUP(Q1207,kodok!$A$2:$B$7,2)</f>
        <v>körjegyzőséghez csatlakozott község önkormányzata, a körjegyzőség székhelye más helységben van</v>
      </c>
    </row>
    <row r="1208" spans="1:18">
      <c r="A1208" t="s">
        <v>1219</v>
      </c>
      <c r="B1208" t="s">
        <v>3</v>
      </c>
      <c r="C1208">
        <v>3820</v>
      </c>
      <c r="E1208">
        <v>1</v>
      </c>
      <c r="Q1208">
        <v>1</v>
      </c>
      <c r="R1208" t="str">
        <f>VLOOKUP(Q1208,kodok!$A$2:$B$7,2)</f>
        <v>önálló polgármesteri hivatalt működtető önkormányzat</v>
      </c>
    </row>
    <row r="1209" spans="1:18">
      <c r="A1209" t="s">
        <v>1220</v>
      </c>
      <c r="B1209" t="s">
        <v>2</v>
      </c>
      <c r="C1209">
        <v>662</v>
      </c>
      <c r="Q1209">
        <v>6</v>
      </c>
      <c r="R1209" t="str">
        <f>VLOOKUP(Q1209,kodok!$A$2:$B$7,2)</f>
        <v>körjegyzőséghez csatlakozott község önkormányzata, a körjegyzőség székhelye más helységben van</v>
      </c>
    </row>
    <row r="1210" spans="1:18">
      <c r="A1210" t="s">
        <v>1221</v>
      </c>
      <c r="B1210" t="s">
        <v>2</v>
      </c>
      <c r="C1210">
        <v>2051</v>
      </c>
      <c r="Q1210">
        <v>1</v>
      </c>
      <c r="R1210" t="str">
        <f>VLOOKUP(Q1210,kodok!$A$2:$B$7,2)</f>
        <v>önálló polgármesteri hivatalt működtető önkormányzat</v>
      </c>
    </row>
    <row r="1211" spans="1:18">
      <c r="A1211" t="s">
        <v>1222</v>
      </c>
      <c r="B1211" t="s">
        <v>2</v>
      </c>
      <c r="C1211">
        <v>158</v>
      </c>
      <c r="Q1211">
        <v>6</v>
      </c>
      <c r="R1211" t="str">
        <f>VLOOKUP(Q1211,kodok!$A$2:$B$7,2)</f>
        <v>körjegyzőséghez csatlakozott község önkormányzata, a körjegyzőség székhelye más helységben van</v>
      </c>
    </row>
    <row r="1212" spans="1:18">
      <c r="A1212" t="s">
        <v>1223</v>
      </c>
      <c r="B1212" t="s">
        <v>4</v>
      </c>
      <c r="C1212">
        <v>17492</v>
      </c>
      <c r="E1212">
        <v>1</v>
      </c>
      <c r="G1212">
        <v>1</v>
      </c>
      <c r="Q1212">
        <v>1</v>
      </c>
      <c r="R1212" t="str">
        <f>VLOOKUP(Q1212,kodok!$A$2:$B$7,2)</f>
        <v>önálló polgármesteri hivatalt működtető önkormányzat</v>
      </c>
    </row>
    <row r="1213" spans="1:18">
      <c r="A1213" t="s">
        <v>1224</v>
      </c>
      <c r="B1213" t="s">
        <v>2</v>
      </c>
      <c r="C1213">
        <v>2460</v>
      </c>
      <c r="Q1213">
        <v>1</v>
      </c>
      <c r="R1213" t="str">
        <f>VLOOKUP(Q1213,kodok!$A$2:$B$7,2)</f>
        <v>önálló polgármesteri hivatalt működtető önkormányzat</v>
      </c>
    </row>
    <row r="1214" spans="1:18">
      <c r="A1214" t="s">
        <v>1225</v>
      </c>
      <c r="B1214" t="s">
        <v>2</v>
      </c>
      <c r="C1214">
        <v>448</v>
      </c>
      <c r="Q1214">
        <v>4</v>
      </c>
      <c r="R1214" t="str">
        <f>VLOOKUP(Q1214,kodok!$A$2:$B$7,2)</f>
        <v>körjegyzőséghez csatlakozott község önkormányzata, amely egyben a körjegyzőség székhelye</v>
      </c>
    </row>
    <row r="1215" spans="1:18">
      <c r="A1215" t="s">
        <v>1226</v>
      </c>
      <c r="B1215" t="s">
        <v>2</v>
      </c>
      <c r="C1215">
        <v>421</v>
      </c>
      <c r="Q1215">
        <v>6</v>
      </c>
      <c r="R1215" t="str">
        <f>VLOOKUP(Q1215,kodok!$A$2:$B$7,2)</f>
        <v>körjegyzőséghez csatlakozott község önkormányzata, a körjegyzőség székhelye más helységben van</v>
      </c>
    </row>
    <row r="1216" spans="1:18">
      <c r="A1216" t="s">
        <v>1227</v>
      </c>
      <c r="B1216" t="s">
        <v>2</v>
      </c>
      <c r="C1216">
        <v>1053</v>
      </c>
      <c r="Q1216">
        <v>1</v>
      </c>
      <c r="R1216" t="str">
        <f>VLOOKUP(Q1216,kodok!$A$2:$B$7,2)</f>
        <v>önálló polgármesteri hivatalt működtető önkormányzat</v>
      </c>
    </row>
    <row r="1217" spans="1:18">
      <c r="A1217" t="s">
        <v>1228</v>
      </c>
      <c r="B1217" t="s">
        <v>2</v>
      </c>
      <c r="C1217">
        <v>164</v>
      </c>
      <c r="Q1217">
        <v>6</v>
      </c>
      <c r="R1217" t="str">
        <f>VLOOKUP(Q1217,kodok!$A$2:$B$7,2)</f>
        <v>körjegyzőséghez csatlakozott község önkormányzata, a körjegyzőség székhelye más helységben van</v>
      </c>
    </row>
    <row r="1218" spans="1:18">
      <c r="A1218" t="s">
        <v>1229</v>
      </c>
      <c r="B1218" t="s">
        <v>2</v>
      </c>
      <c r="C1218">
        <v>2183</v>
      </c>
      <c r="E1218">
        <v>1</v>
      </c>
      <c r="Q1218">
        <v>4</v>
      </c>
      <c r="R1218" t="str">
        <f>VLOOKUP(Q1218,kodok!$A$2:$B$7,2)</f>
        <v>körjegyzőséghez csatlakozott község önkormányzata, amely egyben a körjegyzőség székhelye</v>
      </c>
    </row>
    <row r="1219" spans="1:18">
      <c r="A1219" t="s">
        <v>1230</v>
      </c>
      <c r="B1219" t="s">
        <v>2</v>
      </c>
      <c r="C1219">
        <v>61</v>
      </c>
      <c r="Q1219">
        <v>6</v>
      </c>
      <c r="R1219" t="str">
        <f>VLOOKUP(Q1219,kodok!$A$2:$B$7,2)</f>
        <v>körjegyzőséghez csatlakozott község önkormányzata, a körjegyzőség székhelye más helységben van</v>
      </c>
    </row>
    <row r="1220" spans="1:18">
      <c r="A1220" t="s">
        <v>1231</v>
      </c>
      <c r="B1220" t="s">
        <v>2</v>
      </c>
      <c r="C1220">
        <v>437</v>
      </c>
      <c r="Q1220">
        <v>4</v>
      </c>
      <c r="R1220" t="str">
        <f>VLOOKUP(Q1220,kodok!$A$2:$B$7,2)</f>
        <v>körjegyzőséghez csatlakozott község önkormányzata, amely egyben a körjegyzőség székhelye</v>
      </c>
    </row>
    <row r="1221" spans="1:18">
      <c r="A1221" t="s">
        <v>1232</v>
      </c>
      <c r="B1221" t="s">
        <v>2</v>
      </c>
      <c r="C1221">
        <v>125</v>
      </c>
      <c r="Q1221">
        <v>6</v>
      </c>
      <c r="R1221" t="str">
        <f>VLOOKUP(Q1221,kodok!$A$2:$B$7,2)</f>
        <v>körjegyzőséghez csatlakozott község önkormányzata, a körjegyzőség székhelye más helységben van</v>
      </c>
    </row>
    <row r="1222" spans="1:18">
      <c r="A1222" t="s">
        <v>1233</v>
      </c>
      <c r="B1222" t="s">
        <v>2</v>
      </c>
      <c r="C1222">
        <v>422</v>
      </c>
      <c r="E1222">
        <v>1</v>
      </c>
      <c r="Q1222">
        <v>6</v>
      </c>
      <c r="R1222" t="str">
        <f>VLOOKUP(Q1222,kodok!$A$2:$B$7,2)</f>
        <v>körjegyzőséghez csatlakozott község önkormányzata, a körjegyzőség székhelye más helységben van</v>
      </c>
    </row>
    <row r="1223" spans="1:18">
      <c r="A1223" t="s">
        <v>1234</v>
      </c>
      <c r="B1223" t="s">
        <v>2</v>
      </c>
      <c r="C1223">
        <v>1602</v>
      </c>
      <c r="E1223">
        <v>1</v>
      </c>
      <c r="Q1223">
        <v>1</v>
      </c>
      <c r="R1223" t="str">
        <f>VLOOKUP(Q1223,kodok!$A$2:$B$7,2)</f>
        <v>önálló polgármesteri hivatalt működtető önkormányzat</v>
      </c>
    </row>
    <row r="1224" spans="1:18">
      <c r="A1224" t="s">
        <v>1235</v>
      </c>
      <c r="B1224" t="s">
        <v>2</v>
      </c>
      <c r="C1224">
        <v>3483</v>
      </c>
      <c r="Q1224">
        <v>4</v>
      </c>
      <c r="R1224" t="str">
        <f>VLOOKUP(Q1224,kodok!$A$2:$B$7,2)</f>
        <v>körjegyzőséghez csatlakozott község önkormányzata, amely egyben a körjegyzőség székhelye</v>
      </c>
    </row>
    <row r="1225" spans="1:18">
      <c r="A1225" t="s">
        <v>1236</v>
      </c>
      <c r="B1225" t="s">
        <v>2</v>
      </c>
      <c r="C1225">
        <v>699</v>
      </c>
      <c r="E1225">
        <v>1</v>
      </c>
      <c r="Q1225">
        <v>4</v>
      </c>
      <c r="R1225" t="str">
        <f>VLOOKUP(Q1225,kodok!$A$2:$B$7,2)</f>
        <v>körjegyzőséghez csatlakozott község önkormányzata, amely egyben a körjegyzőség székhelye</v>
      </c>
    </row>
    <row r="1226" spans="1:18">
      <c r="A1226" t="s">
        <v>1237</v>
      </c>
      <c r="B1226" t="s">
        <v>2</v>
      </c>
      <c r="C1226">
        <v>1730</v>
      </c>
      <c r="E1226">
        <v>1</v>
      </c>
      <c r="I1226">
        <v>1</v>
      </c>
      <c r="Q1226">
        <v>4</v>
      </c>
      <c r="R1226" t="str">
        <f>VLOOKUP(Q1226,kodok!$A$2:$B$7,2)</f>
        <v>körjegyzőséghez csatlakozott község önkormányzata, amely egyben a körjegyzőség székhelye</v>
      </c>
    </row>
    <row r="1227" spans="1:18">
      <c r="A1227" t="s">
        <v>1238</v>
      </c>
      <c r="B1227" t="s">
        <v>2</v>
      </c>
      <c r="C1227">
        <v>107</v>
      </c>
      <c r="Q1227">
        <v>6</v>
      </c>
      <c r="R1227" t="str">
        <f>VLOOKUP(Q1227,kodok!$A$2:$B$7,2)</f>
        <v>körjegyzőséghez csatlakozott község önkormányzata, a körjegyzőség székhelye más helységben van</v>
      </c>
    </row>
    <row r="1228" spans="1:18">
      <c r="A1228" t="s">
        <v>1239</v>
      </c>
      <c r="B1228" t="s">
        <v>2</v>
      </c>
      <c r="C1228">
        <v>496</v>
      </c>
      <c r="Q1228">
        <v>6</v>
      </c>
      <c r="R1228" t="str">
        <f>VLOOKUP(Q1228,kodok!$A$2:$B$7,2)</f>
        <v>körjegyzőséghez csatlakozott község önkormányzata, a körjegyzőség székhelye más helységben van</v>
      </c>
    </row>
    <row r="1229" spans="1:18">
      <c r="A1229" t="s">
        <v>1240</v>
      </c>
      <c r="B1229" t="s">
        <v>2</v>
      </c>
      <c r="C1229">
        <v>341</v>
      </c>
      <c r="Q1229">
        <v>6</v>
      </c>
      <c r="R1229" t="str">
        <f>VLOOKUP(Q1229,kodok!$A$2:$B$7,2)</f>
        <v>körjegyzőséghez csatlakozott község önkormányzata, a körjegyzőség székhelye más helységben van</v>
      </c>
    </row>
    <row r="1230" spans="1:18">
      <c r="A1230" t="s">
        <v>1241</v>
      </c>
      <c r="B1230" t="s">
        <v>2</v>
      </c>
      <c r="C1230">
        <v>2471</v>
      </c>
      <c r="E1230">
        <v>1</v>
      </c>
      <c r="Q1230">
        <v>4</v>
      </c>
      <c r="R1230" t="str">
        <f>VLOOKUP(Q1230,kodok!$A$2:$B$7,2)</f>
        <v>körjegyzőséghez csatlakozott község önkormányzata, amely egyben a körjegyzőség székhelye</v>
      </c>
    </row>
    <row r="1231" spans="1:18">
      <c r="A1231" t="s">
        <v>1242</v>
      </c>
      <c r="B1231" t="s">
        <v>2</v>
      </c>
      <c r="C1231">
        <v>928</v>
      </c>
      <c r="Q1231">
        <v>4</v>
      </c>
      <c r="R1231" t="str">
        <f>VLOOKUP(Q1231,kodok!$A$2:$B$7,2)</f>
        <v>körjegyzőséghez csatlakozott község önkormányzata, amely egyben a körjegyzőség székhelye</v>
      </c>
    </row>
    <row r="1232" spans="1:18">
      <c r="A1232" t="s">
        <v>1243</v>
      </c>
      <c r="B1232" t="s">
        <v>2</v>
      </c>
      <c r="C1232">
        <v>728</v>
      </c>
      <c r="Q1232">
        <v>6</v>
      </c>
      <c r="R1232" t="str">
        <f>VLOOKUP(Q1232,kodok!$A$2:$B$7,2)</f>
        <v>körjegyzőséghez csatlakozott község önkormányzata, a körjegyzőség székhelye más helységben van</v>
      </c>
    </row>
    <row r="1233" spans="1:18">
      <c r="A1233" t="s">
        <v>1244</v>
      </c>
      <c r="B1233" t="s">
        <v>6</v>
      </c>
      <c r="C1233">
        <v>67663</v>
      </c>
      <c r="E1233">
        <v>1</v>
      </c>
      <c r="G1233">
        <v>1</v>
      </c>
      <c r="H1233">
        <v>1</v>
      </c>
      <c r="I1233">
        <v>1</v>
      </c>
      <c r="Q1233">
        <v>1</v>
      </c>
      <c r="R1233" t="str">
        <f>VLOOKUP(Q1233,kodok!$A$2:$B$7,2)</f>
        <v>önálló polgármesteri hivatalt működtető önkormányzat</v>
      </c>
    </row>
    <row r="1234" spans="1:18">
      <c r="A1234" t="s">
        <v>1245</v>
      </c>
      <c r="B1234" t="s">
        <v>2</v>
      </c>
      <c r="C1234">
        <v>1549</v>
      </c>
      <c r="I1234">
        <v>1</v>
      </c>
      <c r="Q1234">
        <v>4</v>
      </c>
      <c r="R1234" t="str">
        <f>VLOOKUP(Q1234,kodok!$A$2:$B$7,2)</f>
        <v>körjegyzőséghez csatlakozott község önkormányzata, amely egyben a körjegyzőség székhelye</v>
      </c>
    </row>
    <row r="1235" spans="1:18">
      <c r="A1235" t="s">
        <v>1246</v>
      </c>
      <c r="B1235" t="s">
        <v>2</v>
      </c>
      <c r="C1235">
        <v>999</v>
      </c>
      <c r="E1235">
        <v>1</v>
      </c>
      <c r="Q1235">
        <v>1</v>
      </c>
      <c r="R1235" t="str">
        <f>VLOOKUP(Q1235,kodok!$A$2:$B$7,2)</f>
        <v>önálló polgármesteri hivatalt működtető önkormányzat</v>
      </c>
    </row>
    <row r="1236" spans="1:18">
      <c r="A1236" t="s">
        <v>1247</v>
      </c>
      <c r="B1236" t="s">
        <v>2</v>
      </c>
      <c r="C1236">
        <v>877</v>
      </c>
      <c r="Q1236">
        <v>4</v>
      </c>
      <c r="R1236" t="str">
        <f>VLOOKUP(Q1236,kodok!$A$2:$B$7,2)</f>
        <v>körjegyzőséghez csatlakozott község önkormányzata, amely egyben a körjegyzőség székhelye</v>
      </c>
    </row>
    <row r="1237" spans="1:18">
      <c r="A1237" t="s">
        <v>1248</v>
      </c>
      <c r="B1237" t="s">
        <v>2</v>
      </c>
      <c r="C1237">
        <v>436</v>
      </c>
      <c r="Q1237">
        <v>6</v>
      </c>
      <c r="R1237" t="str">
        <f>VLOOKUP(Q1237,kodok!$A$2:$B$7,2)</f>
        <v>körjegyzőséghez csatlakozott község önkormányzata, a körjegyzőség székhelye más helységben van</v>
      </c>
    </row>
    <row r="1238" spans="1:18">
      <c r="A1238" t="s">
        <v>1249</v>
      </c>
      <c r="B1238" t="s">
        <v>4</v>
      </c>
      <c r="C1238">
        <v>10458</v>
      </c>
      <c r="E1238">
        <v>1</v>
      </c>
      <c r="Q1238">
        <v>1</v>
      </c>
      <c r="R1238" t="str">
        <f>VLOOKUP(Q1238,kodok!$A$2:$B$7,2)</f>
        <v>önálló polgármesteri hivatalt működtető önkormányzat</v>
      </c>
    </row>
    <row r="1239" spans="1:18">
      <c r="A1239" t="s">
        <v>1250</v>
      </c>
      <c r="B1239" t="s">
        <v>2</v>
      </c>
      <c r="C1239">
        <v>54</v>
      </c>
      <c r="Q1239">
        <v>6</v>
      </c>
      <c r="R1239" t="str">
        <f>VLOOKUP(Q1239,kodok!$A$2:$B$7,2)</f>
        <v>körjegyzőséghez csatlakozott község önkormányzata, a körjegyzőség székhelye más helységben van</v>
      </c>
    </row>
    <row r="1240" spans="1:18">
      <c r="A1240" t="s">
        <v>1251</v>
      </c>
      <c r="B1240" t="s">
        <v>2</v>
      </c>
      <c r="C1240">
        <v>3178</v>
      </c>
      <c r="E1240">
        <v>1</v>
      </c>
      <c r="Q1240">
        <v>1</v>
      </c>
      <c r="R1240" t="str">
        <f>VLOOKUP(Q1240,kodok!$A$2:$B$7,2)</f>
        <v>önálló polgármesteri hivatalt működtető önkormányzat</v>
      </c>
    </row>
    <row r="1241" spans="1:18">
      <c r="A1241" t="s">
        <v>1252</v>
      </c>
      <c r="B1241" t="s">
        <v>2</v>
      </c>
      <c r="C1241">
        <v>1549</v>
      </c>
      <c r="E1241">
        <v>1</v>
      </c>
      <c r="Q1241">
        <v>1</v>
      </c>
      <c r="R1241" t="str">
        <f>VLOOKUP(Q1241,kodok!$A$2:$B$7,2)</f>
        <v>önálló polgármesteri hivatalt működtető önkormányzat</v>
      </c>
    </row>
    <row r="1242" spans="1:18">
      <c r="A1242" t="s">
        <v>1253</v>
      </c>
      <c r="B1242" t="s">
        <v>2</v>
      </c>
      <c r="C1242">
        <v>197</v>
      </c>
      <c r="Q1242">
        <v>6</v>
      </c>
      <c r="R1242" t="str">
        <f>VLOOKUP(Q1242,kodok!$A$2:$B$7,2)</f>
        <v>körjegyzőséghez csatlakozott község önkormányzata, a körjegyzőség székhelye más helységben van</v>
      </c>
    </row>
    <row r="1243" spans="1:18">
      <c r="A1243" t="s">
        <v>1254</v>
      </c>
      <c r="B1243" t="s">
        <v>2</v>
      </c>
      <c r="C1243">
        <v>329</v>
      </c>
      <c r="Q1243">
        <v>6</v>
      </c>
      <c r="R1243" t="str">
        <f>VLOOKUP(Q1243,kodok!$A$2:$B$7,2)</f>
        <v>körjegyzőséghez csatlakozott község önkormányzata, a körjegyzőség székhelye más helységben van</v>
      </c>
    </row>
    <row r="1244" spans="1:18">
      <c r="A1244" t="s">
        <v>1255</v>
      </c>
      <c r="B1244" t="s">
        <v>2</v>
      </c>
      <c r="C1244">
        <v>1597</v>
      </c>
      <c r="E1244">
        <v>1</v>
      </c>
      <c r="Q1244">
        <v>1</v>
      </c>
      <c r="R1244" t="str">
        <f>VLOOKUP(Q1244,kodok!$A$2:$B$7,2)</f>
        <v>önálló polgármesteri hivatalt működtető önkormányzat</v>
      </c>
    </row>
    <row r="1245" spans="1:18">
      <c r="A1245" t="s">
        <v>1256</v>
      </c>
      <c r="B1245" t="s">
        <v>2</v>
      </c>
      <c r="C1245">
        <v>955</v>
      </c>
      <c r="Q1245">
        <v>6</v>
      </c>
      <c r="R1245" t="str">
        <f>VLOOKUP(Q1245,kodok!$A$2:$B$7,2)</f>
        <v>körjegyzőséghez csatlakozott község önkormányzata, a körjegyzőség székhelye más helységben van</v>
      </c>
    </row>
    <row r="1246" spans="1:18">
      <c r="A1246" t="s">
        <v>1257</v>
      </c>
      <c r="B1246" t="s">
        <v>2</v>
      </c>
      <c r="C1246">
        <v>1907</v>
      </c>
      <c r="E1246">
        <v>1</v>
      </c>
      <c r="L1246">
        <v>1</v>
      </c>
      <c r="Q1246">
        <v>4</v>
      </c>
      <c r="R1246" t="str">
        <f>VLOOKUP(Q1246,kodok!$A$2:$B$7,2)</f>
        <v>körjegyzőséghez csatlakozott község önkormányzata, amely egyben a körjegyzőség székhelye</v>
      </c>
    </row>
    <row r="1247" spans="1:18">
      <c r="A1247" t="s">
        <v>1258</v>
      </c>
      <c r="B1247" t="s">
        <v>2</v>
      </c>
      <c r="C1247">
        <v>2719</v>
      </c>
      <c r="E1247">
        <v>1</v>
      </c>
      <c r="Q1247">
        <v>1</v>
      </c>
      <c r="R1247" t="str">
        <f>VLOOKUP(Q1247,kodok!$A$2:$B$7,2)</f>
        <v>önálló polgármesteri hivatalt működtető önkormányzat</v>
      </c>
    </row>
    <row r="1248" spans="1:18">
      <c r="A1248" t="s">
        <v>1259</v>
      </c>
      <c r="B1248" t="s">
        <v>2</v>
      </c>
      <c r="C1248">
        <v>1190</v>
      </c>
      <c r="E1248">
        <v>1</v>
      </c>
      <c r="Q1248">
        <v>6</v>
      </c>
      <c r="R1248" t="str">
        <f>VLOOKUP(Q1248,kodok!$A$2:$B$7,2)</f>
        <v>körjegyzőséghez csatlakozott község önkormányzata, a körjegyzőség székhelye más helységben van</v>
      </c>
    </row>
    <row r="1249" spans="1:18">
      <c r="A1249" t="s">
        <v>1260</v>
      </c>
      <c r="B1249" t="s">
        <v>2</v>
      </c>
      <c r="C1249">
        <v>336</v>
      </c>
      <c r="Q1249">
        <v>6</v>
      </c>
      <c r="R1249" t="str">
        <f>VLOOKUP(Q1249,kodok!$A$2:$B$7,2)</f>
        <v>körjegyzőséghez csatlakozott község önkormányzata, a körjegyzőség székhelye más helységben van</v>
      </c>
    </row>
    <row r="1250" spans="1:18">
      <c r="A1250" t="s">
        <v>1261</v>
      </c>
      <c r="B1250" t="s">
        <v>4</v>
      </c>
      <c r="C1250">
        <v>20872</v>
      </c>
      <c r="E1250">
        <v>1</v>
      </c>
      <c r="Q1250">
        <v>1</v>
      </c>
      <c r="R1250" t="str">
        <f>VLOOKUP(Q1250,kodok!$A$2:$B$7,2)</f>
        <v>önálló polgármesteri hivatalt működtető önkormányzat</v>
      </c>
    </row>
    <row r="1251" spans="1:18">
      <c r="A1251" t="s">
        <v>1262</v>
      </c>
      <c r="B1251" t="s">
        <v>2</v>
      </c>
      <c r="C1251">
        <v>1806</v>
      </c>
      <c r="E1251">
        <v>1</v>
      </c>
      <c r="Q1251">
        <v>1</v>
      </c>
      <c r="R1251" t="str">
        <f>VLOOKUP(Q1251,kodok!$A$2:$B$7,2)</f>
        <v>önálló polgármesteri hivatalt működtető önkormányzat</v>
      </c>
    </row>
    <row r="1252" spans="1:18">
      <c r="A1252" t="s">
        <v>1263</v>
      </c>
      <c r="B1252" t="s">
        <v>2</v>
      </c>
      <c r="C1252">
        <v>654</v>
      </c>
      <c r="N1252">
        <v>1</v>
      </c>
      <c r="Q1252">
        <v>6</v>
      </c>
      <c r="R1252" t="str">
        <f>VLOOKUP(Q1252,kodok!$A$2:$B$7,2)</f>
        <v>körjegyzőséghez csatlakozott község önkormányzata, a körjegyzőség székhelye más helységben van</v>
      </c>
    </row>
    <row r="1253" spans="1:18">
      <c r="A1253" t="s">
        <v>1264</v>
      </c>
      <c r="B1253" t="s">
        <v>2</v>
      </c>
      <c r="C1253">
        <v>917</v>
      </c>
      <c r="Q1253">
        <v>1</v>
      </c>
      <c r="R1253" t="str">
        <f>VLOOKUP(Q1253,kodok!$A$2:$B$7,2)</f>
        <v>önálló polgármesteri hivatalt működtető önkormányzat</v>
      </c>
    </row>
    <row r="1254" spans="1:18">
      <c r="A1254" t="s">
        <v>1265</v>
      </c>
      <c r="B1254" t="s">
        <v>2</v>
      </c>
      <c r="C1254">
        <v>769</v>
      </c>
      <c r="E1254">
        <v>1</v>
      </c>
      <c r="Q1254">
        <v>4</v>
      </c>
      <c r="R1254" t="str">
        <f>VLOOKUP(Q1254,kodok!$A$2:$B$7,2)</f>
        <v>körjegyzőséghez csatlakozott község önkormányzata, amely egyben a körjegyzőség székhelye</v>
      </c>
    </row>
    <row r="1255" spans="1:18">
      <c r="A1255" t="s">
        <v>1266</v>
      </c>
      <c r="B1255" t="s">
        <v>2</v>
      </c>
      <c r="C1255">
        <v>682</v>
      </c>
      <c r="Q1255">
        <v>6</v>
      </c>
      <c r="R1255" t="str">
        <f>VLOOKUP(Q1255,kodok!$A$2:$B$7,2)</f>
        <v>körjegyzőséghez csatlakozott község önkormányzata, a körjegyzőség székhelye más helységben van</v>
      </c>
    </row>
    <row r="1256" spans="1:18">
      <c r="A1256" t="s">
        <v>1267</v>
      </c>
      <c r="B1256" t="s">
        <v>2</v>
      </c>
      <c r="C1256">
        <v>508</v>
      </c>
      <c r="E1256">
        <v>1</v>
      </c>
      <c r="Q1256">
        <v>6</v>
      </c>
      <c r="R1256" t="str">
        <f>VLOOKUP(Q1256,kodok!$A$2:$B$7,2)</f>
        <v>körjegyzőséghez csatlakozott község önkormányzata, a körjegyzőség székhelye más helységben van</v>
      </c>
    </row>
    <row r="1257" spans="1:18">
      <c r="A1257" t="s">
        <v>1268</v>
      </c>
      <c r="B1257" t="s">
        <v>3</v>
      </c>
      <c r="C1257">
        <v>5923</v>
      </c>
      <c r="Q1257">
        <v>1</v>
      </c>
      <c r="R1257" t="str">
        <f>VLOOKUP(Q1257,kodok!$A$2:$B$7,2)</f>
        <v>önálló polgármesteri hivatalt működtető önkormányzat</v>
      </c>
    </row>
    <row r="1258" spans="1:18">
      <c r="A1258" t="s">
        <v>1269</v>
      </c>
      <c r="B1258" t="s">
        <v>2</v>
      </c>
      <c r="C1258">
        <v>322</v>
      </c>
      <c r="G1258">
        <v>1</v>
      </c>
      <c r="Q1258">
        <v>6</v>
      </c>
      <c r="R1258" t="str">
        <f>VLOOKUP(Q1258,kodok!$A$2:$B$7,2)</f>
        <v>körjegyzőséghez csatlakozott község önkormányzata, a körjegyzőség székhelye más helységben van</v>
      </c>
    </row>
    <row r="1259" spans="1:18">
      <c r="A1259" t="s">
        <v>1270</v>
      </c>
      <c r="B1259" t="s">
        <v>2</v>
      </c>
      <c r="C1259">
        <v>937</v>
      </c>
      <c r="Q1259">
        <v>1</v>
      </c>
      <c r="R1259" t="str">
        <f>VLOOKUP(Q1259,kodok!$A$2:$B$7,2)</f>
        <v>önálló polgármesteri hivatalt működtető önkormányzat</v>
      </c>
    </row>
    <row r="1260" spans="1:18">
      <c r="A1260" t="s">
        <v>1271</v>
      </c>
      <c r="B1260" t="s">
        <v>2</v>
      </c>
      <c r="C1260">
        <v>265</v>
      </c>
      <c r="G1260">
        <v>1</v>
      </c>
      <c r="Q1260">
        <v>6</v>
      </c>
      <c r="R1260" t="str">
        <f>VLOOKUP(Q1260,kodok!$A$2:$B$7,2)</f>
        <v>körjegyzőséghez csatlakozott község önkormányzata, a körjegyzőség székhelye más helységben van</v>
      </c>
    </row>
    <row r="1261" spans="1:18">
      <c r="A1261" t="s">
        <v>1272</v>
      </c>
      <c r="B1261" t="s">
        <v>2</v>
      </c>
      <c r="C1261">
        <v>1960</v>
      </c>
      <c r="Q1261">
        <v>1</v>
      </c>
      <c r="R1261" t="str">
        <f>VLOOKUP(Q1261,kodok!$A$2:$B$7,2)</f>
        <v>önálló polgármesteri hivatalt működtető önkormányzat</v>
      </c>
    </row>
    <row r="1262" spans="1:18">
      <c r="A1262" t="s">
        <v>1273</v>
      </c>
      <c r="B1262" t="s">
        <v>2</v>
      </c>
      <c r="C1262">
        <v>124</v>
      </c>
      <c r="Q1262">
        <v>6</v>
      </c>
      <c r="R1262" t="str">
        <f>VLOOKUP(Q1262,kodok!$A$2:$B$7,2)</f>
        <v>körjegyzőséghez csatlakozott község önkormányzata, a körjegyzőség székhelye más helységben van</v>
      </c>
    </row>
    <row r="1263" spans="1:18">
      <c r="A1263" t="s">
        <v>1274</v>
      </c>
      <c r="B1263" t="s">
        <v>2</v>
      </c>
      <c r="C1263">
        <v>180</v>
      </c>
      <c r="E1263">
        <v>1</v>
      </c>
      <c r="Q1263">
        <v>6</v>
      </c>
      <c r="R1263" t="str">
        <f>VLOOKUP(Q1263,kodok!$A$2:$B$7,2)</f>
        <v>körjegyzőséghez csatlakozott község önkormányzata, a körjegyzőség székhelye más helységben van</v>
      </c>
    </row>
    <row r="1264" spans="1:18">
      <c r="A1264" t="s">
        <v>1275</v>
      </c>
      <c r="B1264" t="s">
        <v>2</v>
      </c>
      <c r="C1264">
        <v>382</v>
      </c>
      <c r="Q1264">
        <v>6</v>
      </c>
      <c r="R1264" t="str">
        <f>VLOOKUP(Q1264,kodok!$A$2:$B$7,2)</f>
        <v>körjegyzőséghez csatlakozott község önkormányzata, a körjegyzőség székhelye más helységben van</v>
      </c>
    </row>
    <row r="1265" spans="1:18">
      <c r="A1265" t="s">
        <v>1276</v>
      </c>
      <c r="B1265" t="s">
        <v>2</v>
      </c>
      <c r="C1265">
        <v>321</v>
      </c>
      <c r="G1265">
        <v>1</v>
      </c>
      <c r="I1265">
        <v>1</v>
      </c>
      <c r="Q1265">
        <v>6</v>
      </c>
      <c r="R1265" t="str">
        <f>VLOOKUP(Q1265,kodok!$A$2:$B$7,2)</f>
        <v>körjegyzőséghez csatlakozott község önkormányzata, a körjegyzőség székhelye más helységben van</v>
      </c>
    </row>
    <row r="1266" spans="1:18">
      <c r="A1266" t="s">
        <v>1277</v>
      </c>
      <c r="B1266" t="s">
        <v>2</v>
      </c>
      <c r="C1266">
        <v>2229</v>
      </c>
      <c r="G1266">
        <v>1</v>
      </c>
      <c r="I1266">
        <v>1</v>
      </c>
      <c r="Q1266">
        <v>6</v>
      </c>
      <c r="R1266" t="str">
        <f>VLOOKUP(Q1266,kodok!$A$2:$B$7,2)</f>
        <v>körjegyzőséghez csatlakozott község önkormányzata, a körjegyzőség székhelye más helységben van</v>
      </c>
    </row>
    <row r="1267" spans="1:18">
      <c r="A1267" t="s">
        <v>1278</v>
      </c>
      <c r="B1267" t="s">
        <v>2</v>
      </c>
      <c r="C1267">
        <v>607</v>
      </c>
      <c r="Q1267">
        <v>6</v>
      </c>
      <c r="R1267" t="str">
        <f>VLOOKUP(Q1267,kodok!$A$2:$B$7,2)</f>
        <v>körjegyzőséghez csatlakozott község önkormányzata, a körjegyzőség székhelye más helységben van</v>
      </c>
    </row>
    <row r="1268" spans="1:18">
      <c r="A1268" t="s">
        <v>1279</v>
      </c>
      <c r="B1268" t="s">
        <v>2</v>
      </c>
      <c r="C1268">
        <v>252</v>
      </c>
      <c r="Q1268">
        <v>6</v>
      </c>
      <c r="R1268" t="str">
        <f>VLOOKUP(Q1268,kodok!$A$2:$B$7,2)</f>
        <v>körjegyzőséghez csatlakozott község önkormányzata, a körjegyzőség székhelye más helységben van</v>
      </c>
    </row>
    <row r="1269" spans="1:18">
      <c r="A1269" t="s">
        <v>1280</v>
      </c>
      <c r="B1269" t="s">
        <v>2</v>
      </c>
      <c r="C1269">
        <v>2066</v>
      </c>
      <c r="E1269">
        <v>1</v>
      </c>
      <c r="Q1269">
        <v>4</v>
      </c>
      <c r="R1269" t="str">
        <f>VLOOKUP(Q1269,kodok!$A$2:$B$7,2)</f>
        <v>körjegyzőséghez csatlakozott község önkormányzata, amely egyben a körjegyzőség székhelye</v>
      </c>
    </row>
    <row r="1270" spans="1:18">
      <c r="A1270" t="s">
        <v>1281</v>
      </c>
      <c r="B1270" t="s">
        <v>4</v>
      </c>
      <c r="C1270">
        <v>29695</v>
      </c>
      <c r="E1270">
        <v>1</v>
      </c>
      <c r="Q1270">
        <v>1</v>
      </c>
      <c r="R1270" t="str">
        <f>VLOOKUP(Q1270,kodok!$A$2:$B$7,2)</f>
        <v>önálló polgármesteri hivatalt működtető önkormányzat</v>
      </c>
    </row>
    <row r="1271" spans="1:18">
      <c r="A1271" t="s">
        <v>1282</v>
      </c>
      <c r="B1271" t="s">
        <v>2</v>
      </c>
      <c r="C1271">
        <v>958</v>
      </c>
      <c r="E1271">
        <v>1</v>
      </c>
      <c r="Q1271">
        <v>4</v>
      </c>
      <c r="R1271" t="str">
        <f>VLOOKUP(Q1271,kodok!$A$2:$B$7,2)</f>
        <v>körjegyzőséghez csatlakozott község önkormányzata, amely egyben a körjegyzőség székhelye</v>
      </c>
    </row>
    <row r="1272" spans="1:18">
      <c r="A1272" t="s">
        <v>1283</v>
      </c>
      <c r="B1272" t="s">
        <v>2</v>
      </c>
      <c r="C1272">
        <v>321</v>
      </c>
      <c r="Q1272">
        <v>6</v>
      </c>
      <c r="R1272" t="str">
        <f>VLOOKUP(Q1272,kodok!$A$2:$B$7,2)</f>
        <v>körjegyzőséghez csatlakozott község önkormányzata, a körjegyzőség székhelye más helységben van</v>
      </c>
    </row>
    <row r="1273" spans="1:18">
      <c r="A1273" t="s">
        <v>1284</v>
      </c>
      <c r="B1273" t="s">
        <v>4</v>
      </c>
      <c r="C1273">
        <v>8892</v>
      </c>
      <c r="E1273">
        <v>1</v>
      </c>
      <c r="I1273">
        <v>1</v>
      </c>
      <c r="Q1273">
        <v>3</v>
      </c>
      <c r="R1273" t="str">
        <f>VLOOKUP(Q1273,kodok!$A$2:$B$7,2)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274" spans="1:18">
      <c r="A1274" t="s">
        <v>1285</v>
      </c>
      <c r="B1274" t="s">
        <v>2</v>
      </c>
      <c r="C1274">
        <v>2021</v>
      </c>
      <c r="I1274">
        <v>1</v>
      </c>
      <c r="Q1274">
        <v>1</v>
      </c>
      <c r="R1274" t="str">
        <f>VLOOKUP(Q1274,kodok!$A$2:$B$7,2)</f>
        <v>önálló polgármesteri hivatalt működtető önkormányzat</v>
      </c>
    </row>
    <row r="1275" spans="1:18">
      <c r="A1275" t="s">
        <v>1286</v>
      </c>
      <c r="B1275" t="s">
        <v>6</v>
      </c>
      <c r="C1275">
        <v>111428</v>
      </c>
      <c r="E1275">
        <v>1</v>
      </c>
      <c r="G1275">
        <v>1</v>
      </c>
      <c r="I1275">
        <v>1</v>
      </c>
      <c r="Q1275">
        <v>1</v>
      </c>
      <c r="R1275" t="str">
        <f>VLOOKUP(Q1275,kodok!$A$2:$B$7,2)</f>
        <v>önálló polgármesteri hivatalt működtető önkormányzat</v>
      </c>
    </row>
    <row r="1276" spans="1:18">
      <c r="A1276" t="s">
        <v>1287</v>
      </c>
      <c r="B1276" t="s">
        <v>2</v>
      </c>
      <c r="C1276">
        <v>1159</v>
      </c>
      <c r="Q1276">
        <v>4</v>
      </c>
      <c r="R1276" t="str">
        <f>VLOOKUP(Q1276,kodok!$A$2:$B$7,2)</f>
        <v>körjegyzőséghez csatlakozott község önkormányzata, amely egyben a körjegyzőség székhelye</v>
      </c>
    </row>
    <row r="1277" spans="1:18">
      <c r="A1277" t="s">
        <v>1288</v>
      </c>
      <c r="B1277" t="s">
        <v>2</v>
      </c>
      <c r="C1277">
        <v>1966</v>
      </c>
      <c r="Q1277">
        <v>1</v>
      </c>
      <c r="R1277" t="str">
        <f>VLOOKUP(Q1277,kodok!$A$2:$B$7,2)</f>
        <v>önálló polgármesteri hivatalt működtető önkormányzat</v>
      </c>
    </row>
    <row r="1278" spans="1:18">
      <c r="A1278" t="s">
        <v>1289</v>
      </c>
      <c r="B1278" t="s">
        <v>2</v>
      </c>
      <c r="C1278">
        <v>1568</v>
      </c>
      <c r="E1278">
        <v>1</v>
      </c>
      <c r="Q1278">
        <v>1</v>
      </c>
      <c r="R1278" t="str">
        <f>VLOOKUP(Q1278,kodok!$A$2:$B$7,2)</f>
        <v>önálló polgármesteri hivatalt működtető önkormányzat</v>
      </c>
    </row>
    <row r="1279" spans="1:18">
      <c r="A1279" t="s">
        <v>1290</v>
      </c>
      <c r="B1279" t="s">
        <v>2</v>
      </c>
      <c r="C1279">
        <v>193</v>
      </c>
      <c r="Q1279">
        <v>6</v>
      </c>
      <c r="R1279" t="str">
        <f>VLOOKUP(Q1279,kodok!$A$2:$B$7,2)</f>
        <v>körjegyzőséghez csatlakozott község önkormányzata, a körjegyzőség székhelye más helységben van</v>
      </c>
    </row>
    <row r="1280" spans="1:18">
      <c r="A1280" t="s">
        <v>1291</v>
      </c>
      <c r="B1280" t="s">
        <v>2</v>
      </c>
      <c r="C1280">
        <v>185</v>
      </c>
      <c r="Q1280">
        <v>6</v>
      </c>
      <c r="R1280" t="str">
        <f>VLOOKUP(Q1280,kodok!$A$2:$B$7,2)</f>
        <v>körjegyzőséghez csatlakozott község önkormányzata, a körjegyzőség székhelye más helységben van</v>
      </c>
    </row>
    <row r="1281" spans="1:18">
      <c r="A1281" t="s">
        <v>1292</v>
      </c>
      <c r="B1281" t="s">
        <v>2</v>
      </c>
      <c r="C1281">
        <v>86</v>
      </c>
      <c r="Q1281">
        <v>4</v>
      </c>
      <c r="R1281" t="str">
        <f>VLOOKUP(Q1281,kodok!$A$2:$B$7,2)</f>
        <v>körjegyzőséghez csatlakozott község önkormányzata, amely egyben a körjegyzőség székhelye</v>
      </c>
    </row>
    <row r="1282" spans="1:18">
      <c r="A1282" t="s">
        <v>1293</v>
      </c>
      <c r="B1282" t="s">
        <v>2</v>
      </c>
      <c r="C1282">
        <v>2774</v>
      </c>
      <c r="Q1282">
        <v>1</v>
      </c>
      <c r="R1282" t="str">
        <f>VLOOKUP(Q1282,kodok!$A$2:$B$7,2)</f>
        <v>önálló polgármesteri hivatalt működtető önkormányzat</v>
      </c>
    </row>
    <row r="1283" spans="1:18">
      <c r="A1283" t="s">
        <v>1294</v>
      </c>
      <c r="B1283" t="s">
        <v>2</v>
      </c>
      <c r="C1283">
        <v>72</v>
      </c>
      <c r="Q1283">
        <v>6</v>
      </c>
      <c r="R1283" t="str">
        <f>VLOOKUP(Q1283,kodok!$A$2:$B$7,2)</f>
        <v>körjegyzőséghez csatlakozott község önkormányzata, a körjegyzőség székhelye más helységben van</v>
      </c>
    </row>
    <row r="1284" spans="1:18">
      <c r="A1284" t="s">
        <v>1295</v>
      </c>
      <c r="B1284" t="s">
        <v>2</v>
      </c>
      <c r="C1284">
        <v>539</v>
      </c>
      <c r="E1284">
        <v>1</v>
      </c>
      <c r="Q1284">
        <v>4</v>
      </c>
      <c r="R1284" t="str">
        <f>VLOOKUP(Q1284,kodok!$A$2:$B$7,2)</f>
        <v>körjegyzőséghez csatlakozott község önkormányzata, amely egyben a körjegyzőség székhelye</v>
      </c>
    </row>
    <row r="1285" spans="1:18">
      <c r="A1285" t="s">
        <v>1296</v>
      </c>
      <c r="B1285" t="s">
        <v>2</v>
      </c>
      <c r="C1285">
        <v>451</v>
      </c>
      <c r="Q1285">
        <v>6</v>
      </c>
      <c r="R1285" t="str">
        <f>VLOOKUP(Q1285,kodok!$A$2:$B$7,2)</f>
        <v>körjegyzőséghez csatlakozott község önkormányzata, a körjegyzőség székhelye más helységben van</v>
      </c>
    </row>
    <row r="1286" spans="1:18">
      <c r="A1286" t="s">
        <v>1297</v>
      </c>
      <c r="B1286" t="s">
        <v>2</v>
      </c>
      <c r="C1286">
        <v>340</v>
      </c>
      <c r="Q1286">
        <v>6</v>
      </c>
      <c r="R1286" t="str">
        <f>VLOOKUP(Q1286,kodok!$A$2:$B$7,2)</f>
        <v>körjegyzőséghez csatlakozott község önkormányzata, a körjegyzőség székhelye más helységben van</v>
      </c>
    </row>
    <row r="1287" spans="1:18">
      <c r="A1287" t="s">
        <v>1298</v>
      </c>
      <c r="B1287" t="s">
        <v>4</v>
      </c>
      <c r="C1287">
        <v>4840</v>
      </c>
      <c r="E1287">
        <v>1</v>
      </c>
      <c r="Q1287">
        <v>1</v>
      </c>
      <c r="R1287" t="str">
        <f>VLOOKUP(Q1287,kodok!$A$2:$B$7,2)</f>
        <v>önálló polgármesteri hivatalt működtető önkormányzat</v>
      </c>
    </row>
    <row r="1288" spans="1:18">
      <c r="A1288" t="s">
        <v>1299</v>
      </c>
      <c r="B1288" t="s">
        <v>2</v>
      </c>
      <c r="C1288">
        <v>1010</v>
      </c>
      <c r="Q1288">
        <v>1</v>
      </c>
      <c r="R1288" t="str">
        <f>VLOOKUP(Q1288,kodok!$A$2:$B$7,2)</f>
        <v>önálló polgármesteri hivatalt működtető önkormányzat</v>
      </c>
    </row>
    <row r="1289" spans="1:18">
      <c r="A1289" t="s">
        <v>1300</v>
      </c>
      <c r="B1289" t="s">
        <v>2</v>
      </c>
      <c r="C1289">
        <v>529</v>
      </c>
      <c r="Q1289">
        <v>6</v>
      </c>
      <c r="R1289" t="str">
        <f>VLOOKUP(Q1289,kodok!$A$2:$B$7,2)</f>
        <v>körjegyzőséghez csatlakozott község önkormányzata, a körjegyzőség székhelye más helységben van</v>
      </c>
    </row>
    <row r="1290" spans="1:18">
      <c r="A1290" t="s">
        <v>1301</v>
      </c>
      <c r="B1290" t="s">
        <v>2</v>
      </c>
      <c r="C1290">
        <v>508</v>
      </c>
      <c r="Q1290">
        <v>4</v>
      </c>
      <c r="R1290" t="str">
        <f>VLOOKUP(Q1290,kodok!$A$2:$B$7,2)</f>
        <v>körjegyzőséghez csatlakozott község önkormányzata, amely egyben a körjegyzőség székhelye</v>
      </c>
    </row>
    <row r="1291" spans="1:18">
      <c r="A1291" t="s">
        <v>1302</v>
      </c>
      <c r="B1291" t="s">
        <v>2</v>
      </c>
      <c r="C1291">
        <v>88</v>
      </c>
      <c r="Q1291">
        <v>6</v>
      </c>
      <c r="R1291" t="str">
        <f>VLOOKUP(Q1291,kodok!$A$2:$B$7,2)</f>
        <v>körjegyzőséghez csatlakozott község önkormányzata, a körjegyzőség székhelye más helységben van</v>
      </c>
    </row>
    <row r="1292" spans="1:18">
      <c r="A1292" t="s">
        <v>1303</v>
      </c>
      <c r="B1292" t="s">
        <v>2</v>
      </c>
      <c r="C1292">
        <v>872</v>
      </c>
      <c r="Q1292">
        <v>4</v>
      </c>
      <c r="R1292" t="str">
        <f>VLOOKUP(Q1292,kodok!$A$2:$B$7,2)</f>
        <v>körjegyzőséghez csatlakozott község önkormányzata, amely egyben a körjegyzőség székhelye</v>
      </c>
    </row>
    <row r="1293" spans="1:18">
      <c r="A1293" t="s">
        <v>1304</v>
      </c>
      <c r="B1293" t="s">
        <v>2</v>
      </c>
      <c r="C1293">
        <v>527</v>
      </c>
      <c r="Q1293">
        <v>1</v>
      </c>
      <c r="R1293" t="str">
        <f>VLOOKUP(Q1293,kodok!$A$2:$B$7,2)</f>
        <v>önálló polgármesteri hivatalt működtető önkormányzat</v>
      </c>
    </row>
    <row r="1294" spans="1:18">
      <c r="A1294" t="s">
        <v>1305</v>
      </c>
      <c r="B1294" t="s">
        <v>2</v>
      </c>
      <c r="C1294">
        <v>442</v>
      </c>
      <c r="Q1294">
        <v>6</v>
      </c>
      <c r="R1294" t="str">
        <f>VLOOKUP(Q1294,kodok!$A$2:$B$7,2)</f>
        <v>körjegyzőséghez csatlakozott község önkormányzata, a körjegyzőség székhelye más helységben van</v>
      </c>
    </row>
    <row r="1295" spans="1:18">
      <c r="A1295" t="s">
        <v>1306</v>
      </c>
      <c r="B1295" t="s">
        <v>2</v>
      </c>
      <c r="C1295">
        <v>610</v>
      </c>
      <c r="Q1295">
        <v>1</v>
      </c>
      <c r="R1295" t="str">
        <f>VLOOKUP(Q1295,kodok!$A$2:$B$7,2)</f>
        <v>önálló polgármesteri hivatalt működtető önkormányzat</v>
      </c>
    </row>
    <row r="1296" spans="1:18">
      <c r="A1296" t="s">
        <v>1307</v>
      </c>
      <c r="B1296" t="s">
        <v>2</v>
      </c>
      <c r="C1296">
        <v>205</v>
      </c>
      <c r="Q1296">
        <v>6</v>
      </c>
      <c r="R1296" t="str">
        <f>VLOOKUP(Q1296,kodok!$A$2:$B$7,2)</f>
        <v>körjegyzőséghez csatlakozott község önkormányzata, a körjegyzőség székhelye más helységben van</v>
      </c>
    </row>
    <row r="1297" spans="1:18">
      <c r="A1297" t="s">
        <v>1308</v>
      </c>
      <c r="B1297" t="s">
        <v>2</v>
      </c>
      <c r="C1297">
        <v>647</v>
      </c>
      <c r="Q1297">
        <v>6</v>
      </c>
      <c r="R1297" t="str">
        <f>VLOOKUP(Q1297,kodok!$A$2:$B$7,2)</f>
        <v>körjegyzőséghez csatlakozott község önkormányzata, a körjegyzőség székhelye más helységben van</v>
      </c>
    </row>
    <row r="1298" spans="1:18">
      <c r="A1298" t="s">
        <v>1309</v>
      </c>
      <c r="B1298" t="s">
        <v>2</v>
      </c>
      <c r="C1298">
        <v>91</v>
      </c>
      <c r="Q1298">
        <v>6</v>
      </c>
      <c r="R1298" t="str">
        <f>VLOOKUP(Q1298,kodok!$A$2:$B$7,2)</f>
        <v>körjegyzőséghez csatlakozott község önkormányzata, a körjegyzőség székhelye más helységben van</v>
      </c>
    </row>
    <row r="1299" spans="1:18">
      <c r="A1299" t="s">
        <v>1310</v>
      </c>
      <c r="B1299" t="s">
        <v>2</v>
      </c>
      <c r="C1299">
        <v>510</v>
      </c>
      <c r="Q1299">
        <v>4</v>
      </c>
      <c r="R1299" t="str">
        <f>VLOOKUP(Q1299,kodok!$A$2:$B$7,2)</f>
        <v>körjegyzőséghez csatlakozott község önkormányzata, amely egyben a körjegyzőség székhelye</v>
      </c>
    </row>
    <row r="1300" spans="1:18">
      <c r="A1300" t="s">
        <v>1311</v>
      </c>
      <c r="B1300" t="s">
        <v>2</v>
      </c>
      <c r="C1300">
        <v>237</v>
      </c>
      <c r="Q1300">
        <v>6</v>
      </c>
      <c r="R1300" t="str">
        <f>VLOOKUP(Q1300,kodok!$A$2:$B$7,2)</f>
        <v>körjegyzőséghez csatlakozott község önkormányzata, a körjegyzőség székhelye más helységben van</v>
      </c>
    </row>
    <row r="1301" spans="1:18">
      <c r="A1301" t="s">
        <v>1312</v>
      </c>
      <c r="B1301" t="s">
        <v>2</v>
      </c>
      <c r="C1301">
        <v>65</v>
      </c>
      <c r="Q1301">
        <v>6</v>
      </c>
      <c r="R1301" t="str">
        <f>VLOOKUP(Q1301,kodok!$A$2:$B$7,2)</f>
        <v>körjegyzőséghez csatlakozott község önkormányzata, a körjegyzőség székhelye más helységben van</v>
      </c>
    </row>
    <row r="1302" spans="1:18">
      <c r="A1302" t="s">
        <v>1313</v>
      </c>
      <c r="B1302" t="s">
        <v>4</v>
      </c>
      <c r="C1302">
        <v>4917</v>
      </c>
      <c r="E1302">
        <v>1</v>
      </c>
      <c r="Q1302">
        <v>1</v>
      </c>
      <c r="R1302" t="str">
        <f>VLOOKUP(Q1302,kodok!$A$2:$B$7,2)</f>
        <v>önálló polgármesteri hivatalt működtető önkormányzat</v>
      </c>
    </row>
    <row r="1303" spans="1:18">
      <c r="A1303" t="s">
        <v>1314</v>
      </c>
      <c r="B1303" t="s">
        <v>2</v>
      </c>
      <c r="C1303">
        <v>282</v>
      </c>
      <c r="Q1303">
        <v>6</v>
      </c>
      <c r="R1303" t="str">
        <f>VLOOKUP(Q1303,kodok!$A$2:$B$7,2)</f>
        <v>körjegyzőséghez csatlakozott község önkormányzata, a körjegyzőség székhelye más helységben van</v>
      </c>
    </row>
    <row r="1304" spans="1:18">
      <c r="A1304" t="s">
        <v>1315</v>
      </c>
      <c r="B1304" t="s">
        <v>2</v>
      </c>
      <c r="C1304">
        <v>1261</v>
      </c>
      <c r="Q1304">
        <v>1</v>
      </c>
      <c r="R1304" t="str">
        <f>VLOOKUP(Q1304,kodok!$A$2:$B$7,2)</f>
        <v>önálló polgármesteri hivatalt működtető önkormányzat</v>
      </c>
    </row>
    <row r="1305" spans="1:18">
      <c r="A1305" t="s">
        <v>1316</v>
      </c>
      <c r="B1305" t="s">
        <v>2</v>
      </c>
      <c r="C1305">
        <v>4037</v>
      </c>
      <c r="Q1305">
        <v>1</v>
      </c>
      <c r="R1305" t="str">
        <f>VLOOKUP(Q1305,kodok!$A$2:$B$7,2)</f>
        <v>önálló polgármesteri hivatalt működtető önkormányzat</v>
      </c>
    </row>
    <row r="1306" spans="1:18">
      <c r="A1306" t="s">
        <v>1317</v>
      </c>
      <c r="B1306" t="s">
        <v>2</v>
      </c>
      <c r="C1306">
        <v>869</v>
      </c>
      <c r="Q1306">
        <v>4</v>
      </c>
      <c r="R1306" t="str">
        <f>VLOOKUP(Q1306,kodok!$A$2:$B$7,2)</f>
        <v>körjegyzőséghez csatlakozott község önkormányzata, amely egyben a körjegyzőség székhelye</v>
      </c>
    </row>
    <row r="1307" spans="1:18">
      <c r="A1307" t="s">
        <v>1318</v>
      </c>
      <c r="B1307" t="s">
        <v>2</v>
      </c>
      <c r="C1307">
        <v>205</v>
      </c>
      <c r="Q1307">
        <v>6</v>
      </c>
      <c r="R1307" t="str">
        <f>VLOOKUP(Q1307,kodok!$A$2:$B$7,2)</f>
        <v>körjegyzőséghez csatlakozott község önkormányzata, a körjegyzőség székhelye más helységben van</v>
      </c>
    </row>
    <row r="1308" spans="1:18">
      <c r="A1308" t="s">
        <v>1319</v>
      </c>
      <c r="B1308" t="s">
        <v>2</v>
      </c>
      <c r="C1308">
        <v>388</v>
      </c>
      <c r="E1308">
        <v>1</v>
      </c>
      <c r="Q1308">
        <v>6</v>
      </c>
      <c r="R1308" t="str">
        <f>VLOOKUP(Q1308,kodok!$A$2:$B$7,2)</f>
        <v>körjegyzőséghez csatlakozott község önkormányzata, a körjegyzőség székhelye más helységben van</v>
      </c>
    </row>
    <row r="1309" spans="1:18">
      <c r="A1309" t="s">
        <v>1320</v>
      </c>
      <c r="B1309" t="s">
        <v>2</v>
      </c>
      <c r="C1309">
        <v>2289</v>
      </c>
      <c r="E1309">
        <v>1</v>
      </c>
      <c r="Q1309">
        <v>4</v>
      </c>
      <c r="R1309" t="str">
        <f>VLOOKUP(Q1309,kodok!$A$2:$B$7,2)</f>
        <v>körjegyzőséghez csatlakozott község önkormányzata, amely egyben a körjegyzőség székhelye</v>
      </c>
    </row>
    <row r="1310" spans="1:18">
      <c r="A1310" t="s">
        <v>1321</v>
      </c>
      <c r="B1310" t="s">
        <v>2</v>
      </c>
      <c r="C1310">
        <v>289</v>
      </c>
      <c r="Q1310">
        <v>6</v>
      </c>
      <c r="R1310" t="str">
        <f>VLOOKUP(Q1310,kodok!$A$2:$B$7,2)</f>
        <v>körjegyzőséghez csatlakozott község önkormányzata, a körjegyzőség székhelye más helységben van</v>
      </c>
    </row>
    <row r="1311" spans="1:18">
      <c r="A1311" t="s">
        <v>1322</v>
      </c>
      <c r="B1311" t="s">
        <v>4</v>
      </c>
      <c r="C1311">
        <v>6225</v>
      </c>
      <c r="Q1311">
        <v>1</v>
      </c>
      <c r="R1311" t="str">
        <f>VLOOKUP(Q1311,kodok!$A$2:$B$7,2)</f>
        <v>önálló polgármesteri hivatalt működtető önkormányzat</v>
      </c>
    </row>
    <row r="1312" spans="1:18">
      <c r="A1312" t="s">
        <v>1323</v>
      </c>
      <c r="B1312" t="s">
        <v>2</v>
      </c>
      <c r="C1312">
        <v>739</v>
      </c>
      <c r="Q1312">
        <v>1</v>
      </c>
      <c r="R1312" t="str">
        <f>VLOOKUP(Q1312,kodok!$A$2:$B$7,2)</f>
        <v>önálló polgármesteri hivatalt működtető önkormányzat</v>
      </c>
    </row>
    <row r="1313" spans="1:18">
      <c r="A1313" t="s">
        <v>1324</v>
      </c>
      <c r="B1313" t="s">
        <v>2</v>
      </c>
      <c r="C1313">
        <v>562</v>
      </c>
      <c r="Q1313">
        <v>6</v>
      </c>
      <c r="R1313" t="str">
        <f>VLOOKUP(Q1313,kodok!$A$2:$B$7,2)</f>
        <v>körjegyzőséghez csatlakozott község önkormányzata, a körjegyzőség székhelye más helységben van</v>
      </c>
    </row>
    <row r="1314" spans="1:18">
      <c r="A1314" t="s">
        <v>1325</v>
      </c>
      <c r="B1314" t="s">
        <v>2</v>
      </c>
      <c r="C1314">
        <v>675</v>
      </c>
      <c r="Q1314">
        <v>6</v>
      </c>
      <c r="R1314" t="str">
        <f>VLOOKUP(Q1314,kodok!$A$2:$B$7,2)</f>
        <v>körjegyzőséghez csatlakozott község önkormányzata, a körjegyzőség székhelye más helységben van</v>
      </c>
    </row>
    <row r="1315" spans="1:18">
      <c r="A1315" t="s">
        <v>1326</v>
      </c>
      <c r="B1315" t="s">
        <v>3</v>
      </c>
      <c r="C1315">
        <v>9960</v>
      </c>
      <c r="E1315">
        <v>1</v>
      </c>
      <c r="N1315">
        <v>1</v>
      </c>
      <c r="Q1315">
        <v>1</v>
      </c>
      <c r="R1315" t="str">
        <f>VLOOKUP(Q1315,kodok!$A$2:$B$7,2)</f>
        <v>önálló polgármesteri hivatalt működtető önkormányzat</v>
      </c>
    </row>
    <row r="1316" spans="1:18">
      <c r="A1316" t="s">
        <v>1327</v>
      </c>
      <c r="B1316" t="s">
        <v>2</v>
      </c>
      <c r="C1316">
        <v>31</v>
      </c>
      <c r="Q1316">
        <v>6</v>
      </c>
      <c r="R1316" t="str">
        <f>VLOOKUP(Q1316,kodok!$A$2:$B$7,2)</f>
        <v>körjegyzőséghez csatlakozott község önkormányzata, a körjegyzőség székhelye más helységben van</v>
      </c>
    </row>
    <row r="1317" spans="1:18">
      <c r="A1317" t="s">
        <v>1328</v>
      </c>
      <c r="B1317" t="s">
        <v>2</v>
      </c>
      <c r="C1317">
        <v>284</v>
      </c>
      <c r="Q1317">
        <v>6</v>
      </c>
      <c r="R1317" t="str">
        <f>VLOOKUP(Q1317,kodok!$A$2:$B$7,2)</f>
        <v>körjegyzőséghez csatlakozott község önkormányzata, a körjegyzőség székhelye más helységben van</v>
      </c>
    </row>
    <row r="1318" spans="1:18">
      <c r="A1318" t="s">
        <v>1329</v>
      </c>
      <c r="B1318" t="s">
        <v>2</v>
      </c>
      <c r="C1318">
        <v>123</v>
      </c>
      <c r="Q1318">
        <v>6</v>
      </c>
      <c r="R1318" t="str">
        <f>VLOOKUP(Q1318,kodok!$A$2:$B$7,2)</f>
        <v>körjegyzőséghez csatlakozott község önkormányzata, a körjegyzőség székhelye más helységben van</v>
      </c>
    </row>
    <row r="1319" spans="1:18">
      <c r="A1319" t="s">
        <v>1330</v>
      </c>
      <c r="B1319" t="s">
        <v>2</v>
      </c>
      <c r="C1319">
        <v>138</v>
      </c>
      <c r="Q1319">
        <v>6</v>
      </c>
      <c r="R1319" t="str">
        <f>VLOOKUP(Q1319,kodok!$A$2:$B$7,2)</f>
        <v>körjegyzőséghez csatlakozott község önkormányzata, a körjegyzőség székhelye más helységben van</v>
      </c>
    </row>
    <row r="1320" spans="1:18">
      <c r="A1320" t="s">
        <v>1331</v>
      </c>
      <c r="B1320" t="s">
        <v>2</v>
      </c>
      <c r="C1320">
        <v>100</v>
      </c>
      <c r="Q1320">
        <v>6</v>
      </c>
      <c r="R1320" t="str">
        <f>VLOOKUP(Q1320,kodok!$A$2:$B$7,2)</f>
        <v>körjegyzőséghez csatlakozott község önkormányzata, a körjegyzőség székhelye más helységben van</v>
      </c>
    </row>
    <row r="1321" spans="1:18">
      <c r="A1321" t="s">
        <v>1332</v>
      </c>
      <c r="B1321" t="s">
        <v>2</v>
      </c>
      <c r="C1321">
        <v>249</v>
      </c>
      <c r="Q1321">
        <v>6</v>
      </c>
      <c r="R1321" t="str">
        <f>VLOOKUP(Q1321,kodok!$A$2:$B$7,2)</f>
        <v>körjegyzőséghez csatlakozott község önkormányzata, a körjegyzőség székhelye más helységben van</v>
      </c>
    </row>
    <row r="1322" spans="1:18">
      <c r="A1322" t="s">
        <v>1333</v>
      </c>
      <c r="B1322" t="s">
        <v>2</v>
      </c>
      <c r="C1322">
        <v>168</v>
      </c>
      <c r="Q1322">
        <v>6</v>
      </c>
      <c r="R1322" t="str">
        <f>VLOOKUP(Q1322,kodok!$A$2:$B$7,2)</f>
        <v>körjegyzőséghez csatlakozott község önkormányzata, a körjegyzőség székhelye más helységben van</v>
      </c>
    </row>
    <row r="1323" spans="1:18">
      <c r="A1323" t="s">
        <v>1334</v>
      </c>
      <c r="B1323" t="s">
        <v>2</v>
      </c>
      <c r="C1323">
        <v>289</v>
      </c>
      <c r="Q1323">
        <v>6</v>
      </c>
      <c r="R1323" t="str">
        <f>VLOOKUP(Q1323,kodok!$A$2:$B$7,2)</f>
        <v>körjegyzőséghez csatlakozott község önkormányzata, a körjegyzőség székhelye más helységben van</v>
      </c>
    </row>
    <row r="1324" spans="1:18">
      <c r="A1324" t="s">
        <v>1335</v>
      </c>
      <c r="B1324" t="s">
        <v>2</v>
      </c>
      <c r="C1324">
        <v>635</v>
      </c>
      <c r="Q1324">
        <v>4</v>
      </c>
      <c r="R1324" t="str">
        <f>VLOOKUP(Q1324,kodok!$A$2:$B$7,2)</f>
        <v>körjegyzőséghez csatlakozott község önkormányzata, amely egyben a körjegyzőség székhelye</v>
      </c>
    </row>
    <row r="1325" spans="1:18">
      <c r="A1325" t="s">
        <v>1336</v>
      </c>
      <c r="B1325" t="s">
        <v>2</v>
      </c>
      <c r="C1325">
        <v>401</v>
      </c>
      <c r="Q1325">
        <v>6</v>
      </c>
      <c r="R1325" t="str">
        <f>VLOOKUP(Q1325,kodok!$A$2:$B$7,2)</f>
        <v>körjegyzőséghez csatlakozott község önkormányzata, a körjegyzőség székhelye más helységben van</v>
      </c>
    </row>
    <row r="1326" spans="1:18">
      <c r="A1326" t="s">
        <v>1337</v>
      </c>
      <c r="B1326" t="s">
        <v>2</v>
      </c>
      <c r="C1326">
        <v>702</v>
      </c>
      <c r="Q1326">
        <v>1</v>
      </c>
      <c r="R1326" t="str">
        <f>VLOOKUP(Q1326,kodok!$A$2:$B$7,2)</f>
        <v>önálló polgármesteri hivatalt működtető önkormányzat</v>
      </c>
    </row>
    <row r="1327" spans="1:18">
      <c r="A1327" t="s">
        <v>1338</v>
      </c>
      <c r="B1327" t="s">
        <v>2</v>
      </c>
      <c r="C1327">
        <v>1912</v>
      </c>
      <c r="E1327">
        <v>1</v>
      </c>
      <c r="Q1327">
        <v>4</v>
      </c>
      <c r="R1327" t="str">
        <f>VLOOKUP(Q1327,kodok!$A$2:$B$7,2)</f>
        <v>körjegyzőséghez csatlakozott község önkormányzata, amely egyben a körjegyzőség székhelye</v>
      </c>
    </row>
    <row r="1328" spans="1:18">
      <c r="A1328" t="s">
        <v>1339</v>
      </c>
      <c r="B1328" t="s">
        <v>2</v>
      </c>
      <c r="C1328">
        <v>210</v>
      </c>
      <c r="I1328">
        <v>1</v>
      </c>
      <c r="Q1328">
        <v>6</v>
      </c>
      <c r="R1328" t="str">
        <f>VLOOKUP(Q1328,kodok!$A$2:$B$7,2)</f>
        <v>körjegyzőséghez csatlakozott község önkormányzata, a körjegyzőség székhelye más helységben van</v>
      </c>
    </row>
    <row r="1329" spans="1:18">
      <c r="A1329" t="s">
        <v>1340</v>
      </c>
      <c r="B1329" t="s">
        <v>4</v>
      </c>
      <c r="C1329">
        <v>21100</v>
      </c>
      <c r="E1329">
        <v>1</v>
      </c>
      <c r="Q1329">
        <v>1</v>
      </c>
      <c r="R1329" t="str">
        <f>VLOOKUP(Q1329,kodok!$A$2:$B$7,2)</f>
        <v>önálló polgármesteri hivatalt működtető önkormányzat</v>
      </c>
    </row>
    <row r="1330" spans="1:18">
      <c r="A1330" t="s">
        <v>1341</v>
      </c>
      <c r="B1330" t="s">
        <v>2</v>
      </c>
      <c r="C1330">
        <v>2669</v>
      </c>
      <c r="N1330">
        <v>1</v>
      </c>
      <c r="Q1330">
        <v>1</v>
      </c>
      <c r="R1330" t="str">
        <f>VLOOKUP(Q1330,kodok!$A$2:$B$7,2)</f>
        <v>önálló polgármesteri hivatalt működtető önkormányzat</v>
      </c>
    </row>
    <row r="1331" spans="1:18">
      <c r="A1331" t="s">
        <v>1342</v>
      </c>
      <c r="B1331" t="s">
        <v>2</v>
      </c>
      <c r="C1331">
        <v>1326</v>
      </c>
      <c r="E1331">
        <v>1</v>
      </c>
      <c r="I1331">
        <v>1</v>
      </c>
      <c r="Q1331">
        <v>4</v>
      </c>
      <c r="R1331" t="str">
        <f>VLOOKUP(Q1331,kodok!$A$2:$B$7,2)</f>
        <v>körjegyzőséghez csatlakozott község önkormányzata, amely egyben a körjegyzőség székhelye</v>
      </c>
    </row>
    <row r="1332" spans="1:18">
      <c r="A1332" t="s">
        <v>1343</v>
      </c>
      <c r="B1332" t="s">
        <v>2</v>
      </c>
      <c r="C1332">
        <v>484</v>
      </c>
      <c r="Q1332">
        <v>4</v>
      </c>
      <c r="R1332" t="str">
        <f>VLOOKUP(Q1332,kodok!$A$2:$B$7,2)</f>
        <v>körjegyzőséghez csatlakozott község önkormányzata, amely egyben a körjegyzőség székhelye</v>
      </c>
    </row>
    <row r="1333" spans="1:18">
      <c r="A1333" t="s">
        <v>1344</v>
      </c>
      <c r="B1333" t="s">
        <v>3</v>
      </c>
      <c r="C1333">
        <v>4197</v>
      </c>
      <c r="E1333">
        <v>1</v>
      </c>
      <c r="I1333">
        <v>1</v>
      </c>
      <c r="K1333">
        <v>1</v>
      </c>
      <c r="Q1333">
        <v>1</v>
      </c>
      <c r="R1333" t="str">
        <f>VLOOKUP(Q1333,kodok!$A$2:$B$7,2)</f>
        <v>önálló polgármesteri hivatalt működtető önkormányzat</v>
      </c>
    </row>
    <row r="1334" spans="1:18">
      <c r="A1334" t="s">
        <v>1345</v>
      </c>
      <c r="B1334" t="s">
        <v>2</v>
      </c>
      <c r="C1334">
        <v>2370</v>
      </c>
      <c r="E1334">
        <v>1</v>
      </c>
      <c r="Q1334">
        <v>4</v>
      </c>
      <c r="R1334" t="str">
        <f>VLOOKUP(Q1334,kodok!$A$2:$B$7,2)</f>
        <v>körjegyzőséghez csatlakozott község önkormányzata, amely egyben a körjegyzőség székhelye</v>
      </c>
    </row>
    <row r="1335" spans="1:18">
      <c r="A1335" t="s">
        <v>1346</v>
      </c>
      <c r="B1335" t="s">
        <v>2</v>
      </c>
      <c r="C1335">
        <v>723</v>
      </c>
      <c r="Q1335">
        <v>1</v>
      </c>
      <c r="R1335" t="str">
        <f>VLOOKUP(Q1335,kodok!$A$2:$B$7,2)</f>
        <v>önálló polgármesteri hivatalt működtető önkormányzat</v>
      </c>
    </row>
    <row r="1336" spans="1:18">
      <c r="A1336" t="s">
        <v>1347</v>
      </c>
      <c r="B1336" t="s">
        <v>2</v>
      </c>
      <c r="C1336">
        <v>1507</v>
      </c>
      <c r="N1336">
        <v>1</v>
      </c>
      <c r="Q1336">
        <v>1</v>
      </c>
      <c r="R1336" t="str">
        <f>VLOOKUP(Q1336,kodok!$A$2:$B$7,2)</f>
        <v>önálló polgármesteri hivatalt működtető önkormányzat</v>
      </c>
    </row>
    <row r="1337" spans="1:18">
      <c r="A1337" t="s">
        <v>1348</v>
      </c>
      <c r="B1337" t="s">
        <v>2</v>
      </c>
      <c r="C1337">
        <v>680</v>
      </c>
      <c r="E1337">
        <v>1</v>
      </c>
      <c r="Q1337">
        <v>4</v>
      </c>
      <c r="R1337" t="str">
        <f>VLOOKUP(Q1337,kodok!$A$2:$B$7,2)</f>
        <v>körjegyzőséghez csatlakozott község önkormányzata, amely egyben a körjegyzőség székhelye</v>
      </c>
    </row>
    <row r="1338" spans="1:18">
      <c r="A1338" t="s">
        <v>1349</v>
      </c>
      <c r="B1338" t="s">
        <v>2</v>
      </c>
      <c r="C1338">
        <v>127</v>
      </c>
      <c r="O1338">
        <v>1</v>
      </c>
      <c r="Q1338">
        <v>6</v>
      </c>
      <c r="R1338" t="str">
        <f>VLOOKUP(Q1338,kodok!$A$2:$B$7,2)</f>
        <v>körjegyzőséghez csatlakozott község önkormányzata, a körjegyzőség székhelye más helységben van</v>
      </c>
    </row>
    <row r="1339" spans="1:18">
      <c r="A1339" t="s">
        <v>1350</v>
      </c>
      <c r="B1339" t="s">
        <v>2</v>
      </c>
      <c r="C1339">
        <v>705</v>
      </c>
      <c r="Q1339">
        <v>4</v>
      </c>
      <c r="R1339" t="str">
        <f>VLOOKUP(Q1339,kodok!$A$2:$B$7,2)</f>
        <v>körjegyzőséghez csatlakozott község önkormányzata, amely egyben a körjegyzőség székhelye</v>
      </c>
    </row>
    <row r="1340" spans="1:18">
      <c r="A1340" t="s">
        <v>1351</v>
      </c>
      <c r="B1340" t="s">
        <v>3</v>
      </c>
      <c r="C1340">
        <v>2136</v>
      </c>
      <c r="Q1340">
        <v>1</v>
      </c>
      <c r="R1340" t="str">
        <f>VLOOKUP(Q1340,kodok!$A$2:$B$7,2)</f>
        <v>önálló polgármesteri hivatalt működtető önkormányzat</v>
      </c>
    </row>
    <row r="1341" spans="1:18">
      <c r="A1341" t="s">
        <v>1352</v>
      </c>
      <c r="B1341" t="s">
        <v>2</v>
      </c>
      <c r="C1341">
        <v>246</v>
      </c>
      <c r="Q1341">
        <v>6</v>
      </c>
      <c r="R1341" t="str">
        <f>VLOOKUP(Q1341,kodok!$A$2:$B$7,2)</f>
        <v>körjegyzőséghez csatlakozott község önkormányzata, a körjegyzőség székhelye más helységben van</v>
      </c>
    </row>
    <row r="1342" spans="1:18">
      <c r="A1342" t="s">
        <v>1353</v>
      </c>
      <c r="B1342" t="s">
        <v>2</v>
      </c>
      <c r="C1342">
        <v>2158</v>
      </c>
      <c r="G1342">
        <v>1</v>
      </c>
      <c r="I1342">
        <v>1</v>
      </c>
      <c r="Q1342">
        <v>4</v>
      </c>
      <c r="R1342" t="str">
        <f>VLOOKUP(Q1342,kodok!$A$2:$B$7,2)</f>
        <v>körjegyzőséghez csatlakozott község önkormányzata, amely egyben a körjegyzőség székhelye</v>
      </c>
    </row>
    <row r="1343" spans="1:18">
      <c r="A1343" t="s">
        <v>1354</v>
      </c>
      <c r="B1343" t="s">
        <v>2</v>
      </c>
      <c r="C1343">
        <v>1499</v>
      </c>
      <c r="Q1343">
        <v>6</v>
      </c>
      <c r="R1343" t="str">
        <f>VLOOKUP(Q1343,kodok!$A$2:$B$7,2)</f>
        <v>körjegyzőséghez csatlakozott község önkormányzata, a körjegyzőség székhelye más helységben van</v>
      </c>
    </row>
    <row r="1344" spans="1:18">
      <c r="A1344" t="s">
        <v>1355</v>
      </c>
      <c r="B1344" t="s">
        <v>2</v>
      </c>
      <c r="C1344">
        <v>896</v>
      </c>
      <c r="Q1344">
        <v>6</v>
      </c>
      <c r="R1344" t="str">
        <f>VLOOKUP(Q1344,kodok!$A$2:$B$7,2)</f>
        <v>körjegyzőséghez csatlakozott község önkormányzata, a körjegyzőség székhelye más helységben van</v>
      </c>
    </row>
    <row r="1345" spans="1:18">
      <c r="A1345" t="s">
        <v>1356</v>
      </c>
      <c r="B1345" t="s">
        <v>2</v>
      </c>
      <c r="C1345">
        <v>980</v>
      </c>
      <c r="Q1345">
        <v>4</v>
      </c>
      <c r="R1345" t="str">
        <f>VLOOKUP(Q1345,kodok!$A$2:$B$7,2)</f>
        <v>körjegyzőséghez csatlakozott község önkormányzata, amely egyben a körjegyzőség székhelye</v>
      </c>
    </row>
    <row r="1346" spans="1:18">
      <c r="A1346" t="s">
        <v>1357</v>
      </c>
      <c r="B1346" t="s">
        <v>2</v>
      </c>
      <c r="C1346">
        <v>664</v>
      </c>
      <c r="Q1346">
        <v>4</v>
      </c>
      <c r="R1346" t="str">
        <f>VLOOKUP(Q1346,kodok!$A$2:$B$7,2)</f>
        <v>körjegyzőséghez csatlakozott község önkormányzata, amely egyben a körjegyzőség székhelye</v>
      </c>
    </row>
    <row r="1347" spans="1:18">
      <c r="A1347" t="s">
        <v>1358</v>
      </c>
      <c r="B1347" t="s">
        <v>2</v>
      </c>
      <c r="C1347">
        <v>467</v>
      </c>
      <c r="Q1347">
        <v>6</v>
      </c>
      <c r="R1347" t="str">
        <f>VLOOKUP(Q1347,kodok!$A$2:$B$7,2)</f>
        <v>körjegyzőséghez csatlakozott község önkormányzata, a körjegyzőség székhelye más helységben van</v>
      </c>
    </row>
    <row r="1348" spans="1:18">
      <c r="A1348" t="s">
        <v>1359</v>
      </c>
      <c r="B1348" t="s">
        <v>2</v>
      </c>
      <c r="C1348">
        <v>372</v>
      </c>
      <c r="Q1348">
        <v>6</v>
      </c>
      <c r="R1348" t="str">
        <f>VLOOKUP(Q1348,kodok!$A$2:$B$7,2)</f>
        <v>körjegyzőséghez csatlakozott község önkormányzata, a körjegyzőség székhelye más helységben van</v>
      </c>
    </row>
    <row r="1349" spans="1:18">
      <c r="A1349" t="s">
        <v>1360</v>
      </c>
      <c r="B1349" t="s">
        <v>2</v>
      </c>
      <c r="C1349">
        <v>1448</v>
      </c>
      <c r="Q1349">
        <v>1</v>
      </c>
      <c r="R1349" t="str">
        <f>VLOOKUP(Q1349,kodok!$A$2:$B$7,2)</f>
        <v>önálló polgármesteri hivatalt működtető önkormányzat</v>
      </c>
    </row>
    <row r="1350" spans="1:18">
      <c r="A1350" t="s">
        <v>1361</v>
      </c>
      <c r="B1350" t="s">
        <v>2</v>
      </c>
      <c r="C1350">
        <v>1077</v>
      </c>
      <c r="Q1350">
        <v>4</v>
      </c>
      <c r="R1350" t="str">
        <f>VLOOKUP(Q1350,kodok!$A$2:$B$7,2)</f>
        <v>körjegyzőséghez csatlakozott község önkormányzata, amely egyben a körjegyzőség székhelye</v>
      </c>
    </row>
    <row r="1351" spans="1:18">
      <c r="A1351" t="s">
        <v>1362</v>
      </c>
      <c r="B1351" t="s">
        <v>2</v>
      </c>
      <c r="C1351">
        <v>187</v>
      </c>
      <c r="E1351">
        <v>1</v>
      </c>
      <c r="Q1351">
        <v>6</v>
      </c>
      <c r="R1351" t="str">
        <f>VLOOKUP(Q1351,kodok!$A$2:$B$7,2)</f>
        <v>körjegyzőséghez csatlakozott község önkormányzata, a körjegyzőség székhelye más helységben van</v>
      </c>
    </row>
    <row r="1352" spans="1:18">
      <c r="A1352" t="s">
        <v>1363</v>
      </c>
      <c r="B1352" t="s">
        <v>2</v>
      </c>
      <c r="C1352">
        <v>187</v>
      </c>
      <c r="E1352">
        <v>1</v>
      </c>
      <c r="Q1352">
        <v>6</v>
      </c>
      <c r="R1352" t="str">
        <f>VLOOKUP(Q1352,kodok!$A$2:$B$7,2)</f>
        <v>körjegyzőséghez csatlakozott község önkormányzata, a körjegyzőség székhelye más helységben van</v>
      </c>
    </row>
    <row r="1353" spans="1:18">
      <c r="A1353" t="s">
        <v>1364</v>
      </c>
      <c r="B1353" t="s">
        <v>2</v>
      </c>
      <c r="C1353">
        <v>211</v>
      </c>
      <c r="Q1353">
        <v>6</v>
      </c>
      <c r="R1353" t="str">
        <f>VLOOKUP(Q1353,kodok!$A$2:$B$7,2)</f>
        <v>körjegyzőséghez csatlakozott község önkormányzata, a körjegyzőség székhelye más helységben van</v>
      </c>
    </row>
    <row r="1354" spans="1:18">
      <c r="A1354" t="s">
        <v>1365</v>
      </c>
      <c r="B1354" t="s">
        <v>2</v>
      </c>
      <c r="C1354">
        <v>445</v>
      </c>
      <c r="Q1354">
        <v>6</v>
      </c>
      <c r="R1354" t="str">
        <f>VLOOKUP(Q1354,kodok!$A$2:$B$7,2)</f>
        <v>körjegyzőséghez csatlakozott község önkormányzata, a körjegyzőség székhelye más helységben van</v>
      </c>
    </row>
    <row r="1355" spans="1:18">
      <c r="A1355" t="s">
        <v>1366</v>
      </c>
      <c r="B1355" t="s">
        <v>2</v>
      </c>
      <c r="C1355">
        <v>820</v>
      </c>
      <c r="Q1355">
        <v>4</v>
      </c>
      <c r="R1355" t="str">
        <f>VLOOKUP(Q1355,kodok!$A$2:$B$7,2)</f>
        <v>körjegyzőséghez csatlakozott község önkormányzata, amely egyben a körjegyzőség székhelye</v>
      </c>
    </row>
    <row r="1356" spans="1:18">
      <c r="A1356" t="s">
        <v>1367</v>
      </c>
      <c r="B1356" t="s">
        <v>2</v>
      </c>
      <c r="C1356">
        <v>401</v>
      </c>
      <c r="E1356">
        <v>1</v>
      </c>
      <c r="Q1356">
        <v>6</v>
      </c>
      <c r="R1356" t="str">
        <f>VLOOKUP(Q1356,kodok!$A$2:$B$7,2)</f>
        <v>körjegyzőséghez csatlakozott község önkormányzata, a körjegyzőség székhelye más helységben van</v>
      </c>
    </row>
    <row r="1357" spans="1:18">
      <c r="A1357" t="s">
        <v>1368</v>
      </c>
      <c r="B1357" t="s">
        <v>2</v>
      </c>
      <c r="C1357">
        <v>467</v>
      </c>
      <c r="Q1357">
        <v>4</v>
      </c>
      <c r="R1357" t="str">
        <f>VLOOKUP(Q1357,kodok!$A$2:$B$7,2)</f>
        <v>körjegyzőséghez csatlakozott község önkormányzata, amely egyben a körjegyzőség székhelye</v>
      </c>
    </row>
    <row r="1358" spans="1:18">
      <c r="A1358" t="s">
        <v>1369</v>
      </c>
      <c r="B1358" t="s">
        <v>2</v>
      </c>
      <c r="C1358">
        <v>214</v>
      </c>
      <c r="Q1358">
        <v>6</v>
      </c>
      <c r="R1358" t="str">
        <f>VLOOKUP(Q1358,kodok!$A$2:$B$7,2)</f>
        <v>körjegyzőséghez csatlakozott község önkormányzata, a körjegyzőség székhelye más helységben van</v>
      </c>
    </row>
    <row r="1359" spans="1:18">
      <c r="A1359" t="s">
        <v>1370</v>
      </c>
      <c r="B1359" t="s">
        <v>4</v>
      </c>
      <c r="C1359">
        <v>5516</v>
      </c>
      <c r="E1359">
        <v>1</v>
      </c>
      <c r="Q1359">
        <v>1</v>
      </c>
      <c r="R1359" t="str">
        <f>VLOOKUP(Q1359,kodok!$A$2:$B$7,2)</f>
        <v>önálló polgármesteri hivatalt működtető önkormányzat</v>
      </c>
    </row>
    <row r="1360" spans="1:18">
      <c r="A1360" t="s">
        <v>1371</v>
      </c>
      <c r="B1360" t="s">
        <v>2</v>
      </c>
      <c r="C1360">
        <v>210</v>
      </c>
      <c r="E1360">
        <v>1</v>
      </c>
      <c r="Q1360">
        <v>6</v>
      </c>
      <c r="R1360" t="str">
        <f>VLOOKUP(Q1360,kodok!$A$2:$B$7,2)</f>
        <v>körjegyzőséghez csatlakozott község önkormányzata, a körjegyzőség székhelye más helységben van</v>
      </c>
    </row>
    <row r="1361" spans="1:18">
      <c r="A1361" t="s">
        <v>1372</v>
      </c>
      <c r="B1361" t="s">
        <v>2</v>
      </c>
      <c r="C1361">
        <v>90</v>
      </c>
      <c r="Q1361">
        <v>6</v>
      </c>
      <c r="R1361" t="str">
        <f>VLOOKUP(Q1361,kodok!$A$2:$B$7,2)</f>
        <v>körjegyzőséghez csatlakozott község önkormányzata, a körjegyzőség székhelye más helységben van</v>
      </c>
    </row>
    <row r="1362" spans="1:18">
      <c r="A1362" t="s">
        <v>1373</v>
      </c>
      <c r="B1362" t="s">
        <v>2</v>
      </c>
      <c r="C1362">
        <v>80</v>
      </c>
      <c r="Q1362">
        <v>6</v>
      </c>
      <c r="R1362" t="str">
        <f>VLOOKUP(Q1362,kodok!$A$2:$B$7,2)</f>
        <v>körjegyzőséghez csatlakozott község önkormányzata, a körjegyzőség székhelye más helységben van</v>
      </c>
    </row>
    <row r="1363" spans="1:18">
      <c r="A1363" t="s">
        <v>1374</v>
      </c>
      <c r="B1363" t="s">
        <v>2</v>
      </c>
      <c r="C1363">
        <v>362</v>
      </c>
      <c r="Q1363">
        <v>6</v>
      </c>
      <c r="R1363" t="str">
        <f>VLOOKUP(Q1363,kodok!$A$2:$B$7,2)</f>
        <v>körjegyzőséghez csatlakozott község önkormányzata, a körjegyzőség székhelye más helységben van</v>
      </c>
    </row>
    <row r="1364" spans="1:18">
      <c r="A1364" t="s">
        <v>1375</v>
      </c>
      <c r="B1364" t="s">
        <v>2</v>
      </c>
      <c r="C1364">
        <v>483</v>
      </c>
      <c r="Q1364">
        <v>4</v>
      </c>
      <c r="R1364" t="str">
        <f>VLOOKUP(Q1364,kodok!$A$2:$B$7,2)</f>
        <v>körjegyzőséghez csatlakozott község önkormányzata, amely egyben a körjegyzőség székhelye</v>
      </c>
    </row>
    <row r="1365" spans="1:18">
      <c r="A1365" t="s">
        <v>1376</v>
      </c>
      <c r="B1365" t="s">
        <v>2</v>
      </c>
      <c r="C1365">
        <v>126</v>
      </c>
      <c r="Q1365">
        <v>6</v>
      </c>
      <c r="R1365" t="str">
        <f>VLOOKUP(Q1365,kodok!$A$2:$B$7,2)</f>
        <v>körjegyzőséghez csatlakozott község önkormányzata, a körjegyzőség székhelye más helységben van</v>
      </c>
    </row>
    <row r="1366" spans="1:18">
      <c r="A1366" t="s">
        <v>1377</v>
      </c>
      <c r="B1366" t="s">
        <v>2</v>
      </c>
      <c r="C1366">
        <v>208</v>
      </c>
      <c r="E1366">
        <v>1</v>
      </c>
      <c r="Q1366">
        <v>6</v>
      </c>
      <c r="R1366" t="str">
        <f>VLOOKUP(Q1366,kodok!$A$2:$B$7,2)</f>
        <v>körjegyzőséghez csatlakozott község önkormányzata, a körjegyzőség székhelye más helységben van</v>
      </c>
    </row>
    <row r="1367" spans="1:18">
      <c r="A1367" t="s">
        <v>1378</v>
      </c>
      <c r="B1367" t="s">
        <v>2</v>
      </c>
      <c r="C1367">
        <v>179</v>
      </c>
      <c r="Q1367">
        <v>6</v>
      </c>
      <c r="R1367" t="str">
        <f>VLOOKUP(Q1367,kodok!$A$2:$B$7,2)</f>
        <v>körjegyzőséghez csatlakozott község önkormányzata, a körjegyzőség székhelye más helységben van</v>
      </c>
    </row>
    <row r="1368" spans="1:18">
      <c r="A1368" t="s">
        <v>1379</v>
      </c>
      <c r="B1368" t="s">
        <v>2</v>
      </c>
      <c r="C1368">
        <v>129</v>
      </c>
      <c r="Q1368">
        <v>6</v>
      </c>
      <c r="R1368" t="str">
        <f>VLOOKUP(Q1368,kodok!$A$2:$B$7,2)</f>
        <v>körjegyzőséghez csatlakozott község önkormányzata, a körjegyzőség székhelye más helységben van</v>
      </c>
    </row>
    <row r="1369" spans="1:18">
      <c r="A1369" t="s">
        <v>1380</v>
      </c>
      <c r="B1369" t="s">
        <v>2</v>
      </c>
      <c r="C1369">
        <v>126</v>
      </c>
      <c r="Q1369">
        <v>6</v>
      </c>
      <c r="R1369" t="str">
        <f>VLOOKUP(Q1369,kodok!$A$2:$B$7,2)</f>
        <v>körjegyzőséghez csatlakozott község önkormányzata, a körjegyzőség székhelye más helységben van</v>
      </c>
    </row>
    <row r="1370" spans="1:18">
      <c r="A1370" t="s">
        <v>1381</v>
      </c>
      <c r="B1370" t="s">
        <v>2</v>
      </c>
      <c r="C1370">
        <v>264</v>
      </c>
      <c r="Q1370">
        <v>6</v>
      </c>
      <c r="R1370" t="str">
        <f>VLOOKUP(Q1370,kodok!$A$2:$B$7,2)</f>
        <v>körjegyzőséghez csatlakozott község önkormányzata, a körjegyzőség székhelye más helységben van</v>
      </c>
    </row>
    <row r="1371" spans="1:18">
      <c r="A1371" t="s">
        <v>1382</v>
      </c>
      <c r="B1371" t="s">
        <v>2</v>
      </c>
      <c r="C1371">
        <v>478</v>
      </c>
      <c r="Q1371">
        <v>4</v>
      </c>
      <c r="R1371" t="str">
        <f>VLOOKUP(Q1371,kodok!$A$2:$B$7,2)</f>
        <v>körjegyzőséghez csatlakozott község önkormányzata, amely egyben a körjegyzőség székhelye</v>
      </c>
    </row>
    <row r="1372" spans="1:18">
      <c r="A1372" t="s">
        <v>1383</v>
      </c>
      <c r="B1372" t="s">
        <v>2</v>
      </c>
      <c r="C1372">
        <v>755</v>
      </c>
      <c r="I1372">
        <v>1</v>
      </c>
      <c r="Q1372">
        <v>4</v>
      </c>
      <c r="R1372" t="str">
        <f>VLOOKUP(Q1372,kodok!$A$2:$B$7,2)</f>
        <v>körjegyzőséghez csatlakozott község önkormányzata, amely egyben a körjegyzőség székhelye</v>
      </c>
    </row>
    <row r="1373" spans="1:18">
      <c r="A1373" t="s">
        <v>1384</v>
      </c>
      <c r="B1373" t="s">
        <v>2</v>
      </c>
      <c r="C1373">
        <v>176</v>
      </c>
      <c r="Q1373">
        <v>6</v>
      </c>
      <c r="R1373" t="str">
        <f>VLOOKUP(Q1373,kodok!$A$2:$B$7,2)</f>
        <v>körjegyzőséghez csatlakozott község önkormányzata, a körjegyzőség székhelye más helységben van</v>
      </c>
    </row>
    <row r="1374" spans="1:18">
      <c r="A1374" t="s">
        <v>1385</v>
      </c>
      <c r="B1374" t="s">
        <v>2</v>
      </c>
      <c r="C1374">
        <v>760</v>
      </c>
      <c r="Q1374">
        <v>6</v>
      </c>
      <c r="R1374" t="str">
        <f>VLOOKUP(Q1374,kodok!$A$2:$B$7,2)</f>
        <v>körjegyzőséghez csatlakozott község önkormányzata, a körjegyzőség székhelye más helységben van</v>
      </c>
    </row>
    <row r="1375" spans="1:18">
      <c r="A1375" t="s">
        <v>1386</v>
      </c>
      <c r="B1375" t="s">
        <v>2</v>
      </c>
      <c r="C1375">
        <v>132</v>
      </c>
      <c r="Q1375">
        <v>6</v>
      </c>
      <c r="R1375" t="str">
        <f>VLOOKUP(Q1375,kodok!$A$2:$B$7,2)</f>
        <v>körjegyzőséghez csatlakozott község önkormányzata, a körjegyzőség székhelye más helységben van</v>
      </c>
    </row>
    <row r="1376" spans="1:18">
      <c r="A1376" t="s">
        <v>1387</v>
      </c>
      <c r="B1376" t="s">
        <v>2</v>
      </c>
      <c r="C1376">
        <v>174</v>
      </c>
      <c r="E1376">
        <v>1</v>
      </c>
      <c r="Q1376">
        <v>6</v>
      </c>
      <c r="R1376" t="str">
        <f>VLOOKUP(Q1376,kodok!$A$2:$B$7,2)</f>
        <v>körjegyzőséghez csatlakozott község önkormányzata, a körjegyzőség székhelye más helységben van</v>
      </c>
    </row>
    <row r="1377" spans="1:18">
      <c r="A1377" t="s">
        <v>1388</v>
      </c>
      <c r="B1377" t="s">
        <v>2</v>
      </c>
      <c r="C1377">
        <v>188</v>
      </c>
      <c r="Q1377">
        <v>6</v>
      </c>
      <c r="R1377" t="str">
        <f>VLOOKUP(Q1377,kodok!$A$2:$B$7,2)</f>
        <v>körjegyzőséghez csatlakozott község önkormányzata, a körjegyzőség székhelye más helységben van</v>
      </c>
    </row>
    <row r="1378" spans="1:18">
      <c r="A1378" t="s">
        <v>1389</v>
      </c>
      <c r="B1378" t="s">
        <v>2</v>
      </c>
      <c r="C1378">
        <v>1703</v>
      </c>
      <c r="Q1378">
        <v>1</v>
      </c>
      <c r="R1378" t="str">
        <f>VLOOKUP(Q1378,kodok!$A$2:$B$7,2)</f>
        <v>önálló polgármesteri hivatalt működtető önkormányzat</v>
      </c>
    </row>
    <row r="1379" spans="1:18">
      <c r="A1379" t="s">
        <v>1390</v>
      </c>
      <c r="B1379" t="s">
        <v>2</v>
      </c>
      <c r="C1379">
        <v>220</v>
      </c>
      <c r="Q1379">
        <v>6</v>
      </c>
      <c r="R1379" t="str">
        <f>VLOOKUP(Q1379,kodok!$A$2:$B$7,2)</f>
        <v>körjegyzőséghez csatlakozott község önkormányzata, a körjegyzőség székhelye más helységben van</v>
      </c>
    </row>
    <row r="1380" spans="1:18">
      <c r="A1380" t="s">
        <v>1391</v>
      </c>
      <c r="B1380" t="s">
        <v>2</v>
      </c>
      <c r="C1380">
        <v>557</v>
      </c>
      <c r="Q1380">
        <v>6</v>
      </c>
      <c r="R1380" t="str">
        <f>VLOOKUP(Q1380,kodok!$A$2:$B$7,2)</f>
        <v>körjegyzőséghez csatlakozott község önkormányzata, a körjegyzőség székhelye más helységben van</v>
      </c>
    </row>
    <row r="1381" spans="1:18">
      <c r="A1381" t="s">
        <v>1392</v>
      </c>
      <c r="B1381" t="s">
        <v>2</v>
      </c>
      <c r="C1381">
        <v>606</v>
      </c>
      <c r="E1381">
        <v>1</v>
      </c>
      <c r="Q1381">
        <v>6</v>
      </c>
      <c r="R1381" t="str">
        <f>VLOOKUP(Q1381,kodok!$A$2:$B$7,2)</f>
        <v>körjegyzőséghez csatlakozott község önkormányzata, a körjegyzőség székhelye más helységben van</v>
      </c>
    </row>
    <row r="1382" spans="1:18">
      <c r="A1382" t="s">
        <v>1393</v>
      </c>
      <c r="B1382" t="s">
        <v>2</v>
      </c>
      <c r="C1382">
        <v>178</v>
      </c>
      <c r="Q1382">
        <v>6</v>
      </c>
      <c r="R1382" t="str">
        <f>VLOOKUP(Q1382,kodok!$A$2:$B$7,2)</f>
        <v>körjegyzőséghez csatlakozott község önkormányzata, a körjegyzőség székhelye más helységben van</v>
      </c>
    </row>
    <row r="1383" spans="1:18">
      <c r="A1383" t="s">
        <v>1394</v>
      </c>
      <c r="B1383" t="s">
        <v>2</v>
      </c>
      <c r="C1383">
        <v>96</v>
      </c>
      <c r="Q1383">
        <v>6</v>
      </c>
      <c r="R1383" t="str">
        <f>VLOOKUP(Q1383,kodok!$A$2:$B$7,2)</f>
        <v>körjegyzőséghez csatlakozott község önkormányzata, a körjegyzőség székhelye más helységben van</v>
      </c>
    </row>
    <row r="1384" spans="1:18">
      <c r="A1384" t="s">
        <v>1395</v>
      </c>
      <c r="B1384" t="s">
        <v>2</v>
      </c>
      <c r="C1384">
        <v>293</v>
      </c>
      <c r="N1384">
        <v>1</v>
      </c>
      <c r="Q1384">
        <v>6</v>
      </c>
      <c r="R1384" t="str">
        <f>VLOOKUP(Q1384,kodok!$A$2:$B$7,2)</f>
        <v>körjegyzőséghez csatlakozott község önkormányzata, a körjegyzőség székhelye más helységben van</v>
      </c>
    </row>
    <row r="1385" spans="1:18">
      <c r="A1385" t="s">
        <v>1396</v>
      </c>
      <c r="B1385" t="s">
        <v>2</v>
      </c>
      <c r="C1385">
        <v>524</v>
      </c>
      <c r="Q1385">
        <v>4</v>
      </c>
      <c r="R1385" t="str">
        <f>VLOOKUP(Q1385,kodok!$A$2:$B$7,2)</f>
        <v>körjegyzőséghez csatlakozott község önkormányzata, amely egyben a körjegyzőség székhelye</v>
      </c>
    </row>
    <row r="1386" spans="1:18">
      <c r="A1386" t="s">
        <v>1397</v>
      </c>
      <c r="B1386" t="s">
        <v>2</v>
      </c>
      <c r="C1386">
        <v>125</v>
      </c>
      <c r="I1386">
        <v>1</v>
      </c>
      <c r="Q1386">
        <v>6</v>
      </c>
      <c r="R1386" t="str">
        <f>VLOOKUP(Q1386,kodok!$A$2:$B$7,2)</f>
        <v>körjegyzőséghez csatlakozott község önkormányzata, a körjegyzőség székhelye más helységben van</v>
      </c>
    </row>
    <row r="1387" spans="1:18">
      <c r="A1387" t="s">
        <v>1398</v>
      </c>
      <c r="B1387" t="s">
        <v>2</v>
      </c>
      <c r="C1387">
        <v>263</v>
      </c>
      <c r="I1387">
        <v>1</v>
      </c>
      <c r="Q1387">
        <v>6</v>
      </c>
      <c r="R1387" t="str">
        <f>VLOOKUP(Q1387,kodok!$A$2:$B$7,2)</f>
        <v>körjegyzőséghez csatlakozott község önkormányzata, a körjegyzőség székhelye más helységben van</v>
      </c>
    </row>
    <row r="1388" spans="1:18">
      <c r="A1388" t="s">
        <v>1399</v>
      </c>
      <c r="B1388" t="s">
        <v>2</v>
      </c>
      <c r="C1388">
        <v>339</v>
      </c>
      <c r="Q1388">
        <v>6</v>
      </c>
      <c r="R1388" t="str">
        <f>VLOOKUP(Q1388,kodok!$A$2:$B$7,2)</f>
        <v>körjegyzőséghez csatlakozott község önkormányzata, a körjegyzőség székhelye más helységben van</v>
      </c>
    </row>
    <row r="1389" spans="1:18">
      <c r="A1389" t="s">
        <v>1400</v>
      </c>
      <c r="B1389" t="s">
        <v>2</v>
      </c>
      <c r="C1389">
        <v>904</v>
      </c>
      <c r="E1389">
        <v>1</v>
      </c>
      <c r="Q1389">
        <v>4</v>
      </c>
      <c r="R1389" t="str">
        <f>VLOOKUP(Q1389,kodok!$A$2:$B$7,2)</f>
        <v>körjegyzőséghez csatlakozott község önkormányzata, amely egyben a körjegyzőség székhelye</v>
      </c>
    </row>
    <row r="1390" spans="1:18">
      <c r="A1390" t="s">
        <v>1401</v>
      </c>
      <c r="B1390" t="s">
        <v>4</v>
      </c>
      <c r="C1390">
        <v>2892</v>
      </c>
      <c r="E1390">
        <v>1</v>
      </c>
      <c r="Q1390">
        <v>1</v>
      </c>
      <c r="R1390" t="str">
        <f>VLOOKUP(Q1390,kodok!$A$2:$B$7,2)</f>
        <v>önálló polgármesteri hivatalt működtető önkormányzat</v>
      </c>
    </row>
    <row r="1391" spans="1:18">
      <c r="A1391" t="s">
        <v>1402</v>
      </c>
      <c r="B1391" t="s">
        <v>4</v>
      </c>
      <c r="C1391">
        <v>14452</v>
      </c>
      <c r="E1391">
        <v>1</v>
      </c>
      <c r="I1391">
        <v>1</v>
      </c>
      <c r="N1391">
        <v>1</v>
      </c>
      <c r="Q1391">
        <v>1</v>
      </c>
      <c r="R1391" t="str">
        <f>VLOOKUP(Q1391,kodok!$A$2:$B$7,2)</f>
        <v>önálló polgármesteri hivatalt működtető önkormányzat</v>
      </c>
    </row>
    <row r="1392" spans="1:18">
      <c r="A1392" t="s">
        <v>1403</v>
      </c>
      <c r="B1392" t="s">
        <v>4</v>
      </c>
      <c r="C1392">
        <v>30523</v>
      </c>
      <c r="E1392">
        <v>1</v>
      </c>
      <c r="Q1392">
        <v>1</v>
      </c>
      <c r="R1392" t="str">
        <f>VLOOKUP(Q1392,kodok!$A$2:$B$7,2)</f>
        <v>önálló polgármesteri hivatalt működtető önkormányzat</v>
      </c>
    </row>
    <row r="1393" spans="1:18">
      <c r="A1393" t="s">
        <v>1404</v>
      </c>
      <c r="B1393" t="s">
        <v>4</v>
      </c>
      <c r="C1393">
        <v>28997</v>
      </c>
      <c r="E1393">
        <v>1</v>
      </c>
      <c r="I1393">
        <v>1</v>
      </c>
      <c r="Q1393">
        <v>1</v>
      </c>
      <c r="R1393" t="str">
        <f>VLOOKUP(Q1393,kodok!$A$2:$B$7,2)</f>
        <v>önálló polgármesteri hivatalt működtető önkormányzat</v>
      </c>
    </row>
    <row r="1394" spans="1:18">
      <c r="A1394" t="s">
        <v>1405</v>
      </c>
      <c r="B1394" t="s">
        <v>3</v>
      </c>
      <c r="C1394">
        <v>9080</v>
      </c>
      <c r="D1394">
        <v>1</v>
      </c>
      <c r="Q1394">
        <v>1</v>
      </c>
      <c r="R1394" t="str">
        <f>VLOOKUP(Q1394,kodok!$A$2:$B$7,2)</f>
        <v>önálló polgármesteri hivatalt működtető önkormányzat</v>
      </c>
    </row>
    <row r="1395" spans="1:18">
      <c r="A1395" t="s">
        <v>1406</v>
      </c>
      <c r="B1395" t="s">
        <v>4</v>
      </c>
      <c r="C1395">
        <v>11707</v>
      </c>
      <c r="E1395">
        <v>1</v>
      </c>
      <c r="Q1395">
        <v>1</v>
      </c>
      <c r="R1395" t="str">
        <f>VLOOKUP(Q1395,kodok!$A$2:$B$7,2)</f>
        <v>önálló polgármesteri hivatalt működtető önkormányzat</v>
      </c>
    </row>
    <row r="1396" spans="1:18">
      <c r="A1396" t="s">
        <v>1407</v>
      </c>
      <c r="B1396" t="s">
        <v>2</v>
      </c>
      <c r="C1396">
        <v>183</v>
      </c>
      <c r="Q1396">
        <v>6</v>
      </c>
      <c r="R1396" t="str">
        <f>VLOOKUP(Q1396,kodok!$A$2:$B$7,2)</f>
        <v>körjegyzőséghez csatlakozott község önkormányzata, a körjegyzőség székhelye más helységben van</v>
      </c>
    </row>
    <row r="1397" spans="1:18">
      <c r="A1397" t="s">
        <v>1408</v>
      </c>
      <c r="B1397" t="s">
        <v>2</v>
      </c>
      <c r="C1397">
        <v>2506</v>
      </c>
      <c r="Q1397">
        <v>1</v>
      </c>
      <c r="R1397" t="str">
        <f>VLOOKUP(Q1397,kodok!$A$2:$B$7,2)</f>
        <v>önálló polgármesteri hivatalt működtető önkormányzat</v>
      </c>
    </row>
    <row r="1398" spans="1:18">
      <c r="A1398" t="s">
        <v>1409</v>
      </c>
      <c r="B1398" t="s">
        <v>2</v>
      </c>
      <c r="C1398">
        <v>1896</v>
      </c>
      <c r="E1398">
        <v>1</v>
      </c>
      <c r="Q1398">
        <v>1</v>
      </c>
      <c r="R1398" t="str">
        <f>VLOOKUP(Q1398,kodok!$A$2:$B$7,2)</f>
        <v>önálló polgármesteri hivatalt működtető önkormányzat</v>
      </c>
    </row>
    <row r="1399" spans="1:18">
      <c r="A1399" t="s">
        <v>1410</v>
      </c>
      <c r="B1399" t="s">
        <v>2</v>
      </c>
      <c r="C1399">
        <v>279</v>
      </c>
      <c r="Q1399">
        <v>6</v>
      </c>
      <c r="R1399" t="str">
        <f>VLOOKUP(Q1399,kodok!$A$2:$B$7,2)</f>
        <v>körjegyzőséghez csatlakozott község önkormányzata, a körjegyzőség székhelye más helységben van</v>
      </c>
    </row>
    <row r="1400" spans="1:18">
      <c r="A1400" t="s">
        <v>1411</v>
      </c>
      <c r="B1400" t="s">
        <v>2</v>
      </c>
      <c r="C1400">
        <v>1246</v>
      </c>
      <c r="I1400">
        <v>1</v>
      </c>
      <c r="Q1400">
        <v>6</v>
      </c>
      <c r="R1400" t="str">
        <f>VLOOKUP(Q1400,kodok!$A$2:$B$7,2)</f>
        <v>körjegyzőséghez csatlakozott község önkormányzata, a körjegyzőség székhelye más helységben van</v>
      </c>
    </row>
    <row r="1401" spans="1:18">
      <c r="A1401" t="s">
        <v>1412</v>
      </c>
      <c r="B1401" t="s">
        <v>2</v>
      </c>
      <c r="C1401">
        <v>357</v>
      </c>
      <c r="Q1401">
        <v>6</v>
      </c>
      <c r="R1401" t="str">
        <f>VLOOKUP(Q1401,kodok!$A$2:$B$7,2)</f>
        <v>körjegyzőséghez csatlakozott község önkormányzata, a körjegyzőség székhelye más helységben van</v>
      </c>
    </row>
    <row r="1402" spans="1:18">
      <c r="A1402" t="s">
        <v>1413</v>
      </c>
      <c r="B1402" t="s">
        <v>2</v>
      </c>
      <c r="C1402">
        <v>1239</v>
      </c>
      <c r="Q1402">
        <v>1</v>
      </c>
      <c r="R1402" t="str">
        <f>VLOOKUP(Q1402,kodok!$A$2:$B$7,2)</f>
        <v>önálló polgármesteri hivatalt működtető önkormányzat</v>
      </c>
    </row>
    <row r="1403" spans="1:18">
      <c r="A1403" t="s">
        <v>1414</v>
      </c>
      <c r="B1403" t="s">
        <v>2</v>
      </c>
      <c r="C1403">
        <v>2009</v>
      </c>
      <c r="I1403">
        <v>1</v>
      </c>
      <c r="Q1403">
        <v>4</v>
      </c>
      <c r="R1403" t="str">
        <f>VLOOKUP(Q1403,kodok!$A$2:$B$7,2)</f>
        <v>körjegyzőséghez csatlakozott község önkormányzata, amely egyben a körjegyzőség székhelye</v>
      </c>
    </row>
    <row r="1404" spans="1:18">
      <c r="A1404" t="s">
        <v>1415</v>
      </c>
      <c r="B1404" t="s">
        <v>2</v>
      </c>
      <c r="C1404">
        <v>322</v>
      </c>
      <c r="Q1404">
        <v>6</v>
      </c>
      <c r="R1404" t="str">
        <f>VLOOKUP(Q1404,kodok!$A$2:$B$7,2)</f>
        <v>körjegyzőséghez csatlakozott község önkormányzata, a körjegyzőség székhelye más helységben van</v>
      </c>
    </row>
    <row r="1405" spans="1:18">
      <c r="A1405" t="s">
        <v>1416</v>
      </c>
      <c r="B1405" t="s">
        <v>2</v>
      </c>
      <c r="C1405">
        <v>1016</v>
      </c>
      <c r="E1405">
        <v>1</v>
      </c>
      <c r="N1405">
        <v>1</v>
      </c>
      <c r="Q1405">
        <v>4</v>
      </c>
      <c r="R1405" t="str">
        <f>VLOOKUP(Q1405,kodok!$A$2:$B$7,2)</f>
        <v>körjegyzőséghez csatlakozott község önkormányzata, amely egyben a körjegyzőség székhelye</v>
      </c>
    </row>
    <row r="1406" spans="1:18">
      <c r="A1406" t="s">
        <v>1417</v>
      </c>
      <c r="B1406" t="s">
        <v>2</v>
      </c>
      <c r="C1406">
        <v>681</v>
      </c>
      <c r="Q1406">
        <v>6</v>
      </c>
      <c r="R1406" t="str">
        <f>VLOOKUP(Q1406,kodok!$A$2:$B$7,2)</f>
        <v>körjegyzőséghez csatlakozott község önkormányzata, a körjegyzőség székhelye más helységben van</v>
      </c>
    </row>
    <row r="1407" spans="1:18">
      <c r="A1407" t="s">
        <v>1418</v>
      </c>
      <c r="B1407" t="s">
        <v>2</v>
      </c>
      <c r="C1407">
        <v>197</v>
      </c>
      <c r="E1407">
        <v>1</v>
      </c>
      <c r="I1407">
        <v>1</v>
      </c>
      <c r="Q1407">
        <v>6</v>
      </c>
      <c r="R1407" t="str">
        <f>VLOOKUP(Q1407,kodok!$A$2:$B$7,2)</f>
        <v>körjegyzőséghez csatlakozott község önkormányzata, a körjegyzőség székhelye más helységben van</v>
      </c>
    </row>
    <row r="1408" spans="1:18">
      <c r="A1408" t="s">
        <v>1419</v>
      </c>
      <c r="B1408" t="s">
        <v>2</v>
      </c>
      <c r="C1408">
        <v>938</v>
      </c>
      <c r="Q1408">
        <v>1</v>
      </c>
      <c r="R1408" t="str">
        <f>VLOOKUP(Q1408,kodok!$A$2:$B$7,2)</f>
        <v>önálló polgármesteri hivatalt működtető önkormányzat</v>
      </c>
    </row>
    <row r="1409" spans="1:18">
      <c r="A1409" t="s">
        <v>1420</v>
      </c>
      <c r="B1409" t="s">
        <v>2</v>
      </c>
      <c r="C1409">
        <v>538</v>
      </c>
      <c r="E1409">
        <v>1</v>
      </c>
      <c r="Q1409">
        <v>6</v>
      </c>
      <c r="R1409" t="str">
        <f>VLOOKUP(Q1409,kodok!$A$2:$B$7,2)</f>
        <v>körjegyzőséghez csatlakozott község önkormányzata, a körjegyzőség székhelye más helységben van</v>
      </c>
    </row>
    <row r="1410" spans="1:18">
      <c r="A1410" t="s">
        <v>1421</v>
      </c>
      <c r="B1410" t="s">
        <v>2</v>
      </c>
      <c r="C1410">
        <v>261</v>
      </c>
      <c r="Q1410">
        <v>6</v>
      </c>
      <c r="R1410" t="str">
        <f>VLOOKUP(Q1410,kodok!$A$2:$B$7,2)</f>
        <v>körjegyzőséghez csatlakozott község önkormányzata, a körjegyzőség székhelye más helységben van</v>
      </c>
    </row>
    <row r="1411" spans="1:18">
      <c r="A1411" t="s">
        <v>1422</v>
      </c>
      <c r="B1411" t="s">
        <v>2</v>
      </c>
      <c r="C1411">
        <v>99</v>
      </c>
      <c r="Q1411">
        <v>6</v>
      </c>
      <c r="R1411" t="str">
        <f>VLOOKUP(Q1411,kodok!$A$2:$B$7,2)</f>
        <v>körjegyzőséghez csatlakozott község önkormányzata, a körjegyzőség székhelye más helységben van</v>
      </c>
    </row>
    <row r="1412" spans="1:18">
      <c r="A1412" t="s">
        <v>1423</v>
      </c>
      <c r="B1412" t="s">
        <v>2</v>
      </c>
      <c r="C1412">
        <v>211</v>
      </c>
      <c r="Q1412">
        <v>6</v>
      </c>
      <c r="R1412" t="str">
        <f>VLOOKUP(Q1412,kodok!$A$2:$B$7,2)</f>
        <v>körjegyzőséghez csatlakozott község önkormányzata, a körjegyzőség székhelye más helységben van</v>
      </c>
    </row>
    <row r="1413" spans="1:18">
      <c r="A1413" t="s">
        <v>1424</v>
      </c>
      <c r="B1413" t="s">
        <v>2</v>
      </c>
      <c r="C1413">
        <v>198</v>
      </c>
      <c r="Q1413">
        <v>4</v>
      </c>
      <c r="R1413" t="str">
        <f>VLOOKUP(Q1413,kodok!$A$2:$B$7,2)</f>
        <v>körjegyzőséghez csatlakozott község önkormányzata, amely egyben a körjegyzőség székhelye</v>
      </c>
    </row>
    <row r="1414" spans="1:18">
      <c r="A1414" t="s">
        <v>1425</v>
      </c>
      <c r="B1414" t="s">
        <v>2</v>
      </c>
      <c r="C1414">
        <v>150</v>
      </c>
      <c r="Q1414">
        <v>6</v>
      </c>
      <c r="R1414" t="str">
        <f>VLOOKUP(Q1414,kodok!$A$2:$B$7,2)</f>
        <v>körjegyzőséghez csatlakozott község önkormányzata, a körjegyzőség székhelye más helységben van</v>
      </c>
    </row>
    <row r="1415" spans="1:18">
      <c r="A1415" t="s">
        <v>1426</v>
      </c>
      <c r="B1415" t="s">
        <v>2</v>
      </c>
      <c r="C1415">
        <v>340</v>
      </c>
      <c r="Q1415">
        <v>6</v>
      </c>
      <c r="R1415" t="str">
        <f>VLOOKUP(Q1415,kodok!$A$2:$B$7,2)</f>
        <v>körjegyzőséghez csatlakozott község önkormányzata, a körjegyzőség székhelye más helységben van</v>
      </c>
    </row>
    <row r="1416" spans="1:18">
      <c r="A1416" t="s">
        <v>1427</v>
      </c>
      <c r="B1416" t="s">
        <v>2</v>
      </c>
      <c r="C1416">
        <v>243</v>
      </c>
      <c r="Q1416">
        <v>6</v>
      </c>
      <c r="R1416" t="str">
        <f>VLOOKUP(Q1416,kodok!$A$2:$B$7,2)</f>
        <v>körjegyzőséghez csatlakozott község önkormányzata, a körjegyzőség székhelye más helységben van</v>
      </c>
    </row>
    <row r="1417" spans="1:18">
      <c r="A1417" t="s">
        <v>1428</v>
      </c>
      <c r="B1417" t="s">
        <v>2</v>
      </c>
      <c r="C1417">
        <v>133</v>
      </c>
      <c r="E1417">
        <v>1</v>
      </c>
      <c r="Q1417">
        <v>6</v>
      </c>
      <c r="R1417" t="str">
        <f>VLOOKUP(Q1417,kodok!$A$2:$B$7,2)</f>
        <v>körjegyzőséghez csatlakozott község önkormányzata, a körjegyzőség székhelye más helységben van</v>
      </c>
    </row>
    <row r="1418" spans="1:18">
      <c r="A1418" t="s">
        <v>1429</v>
      </c>
      <c r="B1418" t="s">
        <v>2</v>
      </c>
      <c r="C1418">
        <v>200</v>
      </c>
      <c r="Q1418">
        <v>6</v>
      </c>
      <c r="R1418" t="str">
        <f>VLOOKUP(Q1418,kodok!$A$2:$B$7,2)</f>
        <v>körjegyzőséghez csatlakozott község önkormányzata, a körjegyzőség székhelye más helységben van</v>
      </c>
    </row>
    <row r="1419" spans="1:18">
      <c r="A1419" t="s">
        <v>1430</v>
      </c>
      <c r="B1419" t="s">
        <v>4</v>
      </c>
      <c r="C1419">
        <v>10986</v>
      </c>
      <c r="N1419">
        <v>1</v>
      </c>
      <c r="Q1419">
        <v>1</v>
      </c>
      <c r="R1419" t="str">
        <f>VLOOKUP(Q1419,kodok!$A$2:$B$7,2)</f>
        <v>önálló polgármesteri hivatalt működtető önkormányzat</v>
      </c>
    </row>
    <row r="1420" spans="1:18">
      <c r="A1420" t="s">
        <v>1431</v>
      </c>
      <c r="B1420" t="s">
        <v>4</v>
      </c>
      <c r="C1420">
        <v>7198</v>
      </c>
      <c r="E1420">
        <v>1</v>
      </c>
      <c r="Q1420">
        <v>1</v>
      </c>
      <c r="R1420" t="str">
        <f>VLOOKUP(Q1420,kodok!$A$2:$B$7,2)</f>
        <v>önálló polgármesteri hivatalt működtető önkormányzat</v>
      </c>
    </row>
    <row r="1421" spans="1:18">
      <c r="A1421" t="s">
        <v>1432</v>
      </c>
      <c r="B1421" t="s">
        <v>2</v>
      </c>
      <c r="C1421">
        <v>2010</v>
      </c>
      <c r="Q1421">
        <v>1</v>
      </c>
      <c r="R1421" t="str">
        <f>VLOOKUP(Q1421,kodok!$A$2:$B$7,2)</f>
        <v>önálló polgármesteri hivatalt működtető önkormányzat</v>
      </c>
    </row>
    <row r="1422" spans="1:18">
      <c r="A1422" t="s">
        <v>1433</v>
      </c>
      <c r="B1422" t="s">
        <v>2</v>
      </c>
      <c r="C1422">
        <v>165</v>
      </c>
      <c r="Q1422">
        <v>6</v>
      </c>
      <c r="R1422" t="str">
        <f>VLOOKUP(Q1422,kodok!$A$2:$B$7,2)</f>
        <v>körjegyzőséghez csatlakozott község önkormányzata, a körjegyzőség székhelye más helységben van</v>
      </c>
    </row>
    <row r="1423" spans="1:18">
      <c r="A1423" t="s">
        <v>1434</v>
      </c>
      <c r="B1423" t="s">
        <v>2</v>
      </c>
      <c r="C1423">
        <v>336</v>
      </c>
      <c r="Q1423">
        <v>6</v>
      </c>
      <c r="R1423" t="str">
        <f>VLOOKUP(Q1423,kodok!$A$2:$B$7,2)</f>
        <v>körjegyzőséghez csatlakozott község önkormányzata, a körjegyzőség székhelye más helységben van</v>
      </c>
    </row>
    <row r="1424" spans="1:18">
      <c r="A1424" t="s">
        <v>1435</v>
      </c>
      <c r="B1424" t="s">
        <v>2</v>
      </c>
      <c r="C1424">
        <v>331</v>
      </c>
      <c r="Q1424">
        <v>6</v>
      </c>
      <c r="R1424" t="str">
        <f>VLOOKUP(Q1424,kodok!$A$2:$B$7,2)</f>
        <v>körjegyzőséghez csatlakozott község önkormányzata, a körjegyzőség székhelye más helységben van</v>
      </c>
    </row>
    <row r="1425" spans="1:18">
      <c r="A1425" t="s">
        <v>1436</v>
      </c>
      <c r="B1425" t="s">
        <v>4</v>
      </c>
      <c r="C1425">
        <v>11738</v>
      </c>
      <c r="E1425">
        <v>1</v>
      </c>
      <c r="Q1425">
        <v>1</v>
      </c>
      <c r="R1425" t="str">
        <f>VLOOKUP(Q1425,kodok!$A$2:$B$7,2)</f>
        <v>önálló polgármesteri hivatalt működtető önkormányzat</v>
      </c>
    </row>
    <row r="1426" spans="1:18">
      <c r="A1426" t="s">
        <v>1437</v>
      </c>
      <c r="B1426" t="s">
        <v>2</v>
      </c>
      <c r="C1426">
        <v>414</v>
      </c>
      <c r="Q1426">
        <v>6</v>
      </c>
      <c r="R1426" t="str">
        <f>VLOOKUP(Q1426,kodok!$A$2:$B$7,2)</f>
        <v>körjegyzőséghez csatlakozott község önkormányzata, a körjegyzőség székhelye más helységben van</v>
      </c>
    </row>
    <row r="1427" spans="1:18">
      <c r="A1427" t="s">
        <v>1438</v>
      </c>
      <c r="B1427" t="s">
        <v>4</v>
      </c>
      <c r="C1427">
        <v>17097</v>
      </c>
      <c r="E1427">
        <v>1</v>
      </c>
      <c r="L1427">
        <v>1</v>
      </c>
      <c r="Q1427">
        <v>1</v>
      </c>
      <c r="R1427" t="str">
        <f>VLOOKUP(Q1427,kodok!$A$2:$B$7,2)</f>
        <v>önálló polgármesteri hivatalt működtető önkormányzat</v>
      </c>
    </row>
    <row r="1428" spans="1:18">
      <c r="A1428" t="s">
        <v>1439</v>
      </c>
      <c r="B1428" t="s">
        <v>2</v>
      </c>
      <c r="C1428">
        <v>963</v>
      </c>
      <c r="Q1428">
        <v>1</v>
      </c>
      <c r="R1428" t="str">
        <f>VLOOKUP(Q1428,kodok!$A$2:$B$7,2)</f>
        <v>önálló polgármesteri hivatalt működtető önkormányzat</v>
      </c>
    </row>
    <row r="1429" spans="1:18">
      <c r="A1429" t="s">
        <v>1440</v>
      </c>
      <c r="B1429" t="s">
        <v>2</v>
      </c>
      <c r="C1429">
        <v>58</v>
      </c>
      <c r="Q1429">
        <v>6</v>
      </c>
      <c r="R1429" t="str">
        <f>VLOOKUP(Q1429,kodok!$A$2:$B$7,2)</f>
        <v>körjegyzőséghez csatlakozott község önkormányzata, a körjegyzőség székhelye más helységben van</v>
      </c>
    </row>
    <row r="1430" spans="1:18">
      <c r="A1430" t="s">
        <v>1441</v>
      </c>
      <c r="B1430" t="s">
        <v>2</v>
      </c>
      <c r="C1430">
        <v>332</v>
      </c>
      <c r="E1430">
        <v>1</v>
      </c>
      <c r="Q1430">
        <v>6</v>
      </c>
      <c r="R1430" t="str">
        <f>VLOOKUP(Q1430,kodok!$A$2:$B$7,2)</f>
        <v>körjegyzőséghez csatlakozott község önkormányzata, a körjegyzőség székhelye más helységben van</v>
      </c>
    </row>
    <row r="1431" spans="1:18">
      <c r="A1431" t="s">
        <v>1442</v>
      </c>
      <c r="B1431" t="s">
        <v>2</v>
      </c>
      <c r="C1431">
        <v>423</v>
      </c>
      <c r="E1431">
        <v>1</v>
      </c>
      <c r="I1431">
        <v>1</v>
      </c>
      <c r="Q1431">
        <v>6</v>
      </c>
      <c r="R1431" t="str">
        <f>VLOOKUP(Q1431,kodok!$A$2:$B$7,2)</f>
        <v>körjegyzőséghez csatlakozott község önkormányzata, a körjegyzőség székhelye más helységben van</v>
      </c>
    </row>
    <row r="1432" spans="1:18">
      <c r="A1432" t="s">
        <v>1443</v>
      </c>
      <c r="B1432" t="s">
        <v>2</v>
      </c>
      <c r="C1432">
        <v>3970</v>
      </c>
      <c r="E1432">
        <v>1</v>
      </c>
      <c r="Q1432">
        <v>1</v>
      </c>
      <c r="R1432" t="str">
        <f>VLOOKUP(Q1432,kodok!$A$2:$B$7,2)</f>
        <v>önálló polgármesteri hivatalt működtető önkormányzat</v>
      </c>
    </row>
    <row r="1433" spans="1:18">
      <c r="A1433" t="s">
        <v>1444</v>
      </c>
      <c r="B1433" t="s">
        <v>2</v>
      </c>
      <c r="C1433">
        <v>101</v>
      </c>
      <c r="I1433">
        <v>1</v>
      </c>
      <c r="Q1433">
        <v>6</v>
      </c>
      <c r="R1433" t="str">
        <f>VLOOKUP(Q1433,kodok!$A$2:$B$7,2)</f>
        <v>körjegyzőséghez csatlakozott község önkormányzata, a körjegyzőség székhelye más helységben van</v>
      </c>
    </row>
    <row r="1434" spans="1:18">
      <c r="A1434" t="s">
        <v>1445</v>
      </c>
      <c r="B1434" t="s">
        <v>2</v>
      </c>
      <c r="C1434">
        <v>2558</v>
      </c>
      <c r="Q1434">
        <v>1</v>
      </c>
      <c r="R1434" t="str">
        <f>VLOOKUP(Q1434,kodok!$A$2:$B$7,2)</f>
        <v>önálló polgármesteri hivatalt működtető önkormányzat</v>
      </c>
    </row>
    <row r="1435" spans="1:18">
      <c r="A1435" t="s">
        <v>1446</v>
      </c>
      <c r="B1435" t="s">
        <v>2</v>
      </c>
      <c r="C1435">
        <v>336</v>
      </c>
      <c r="Q1435">
        <v>6</v>
      </c>
      <c r="R1435" t="str">
        <f>VLOOKUP(Q1435,kodok!$A$2:$B$7,2)</f>
        <v>körjegyzőséghez csatlakozott község önkormányzata, a körjegyzőség székhelye más helységben van</v>
      </c>
    </row>
    <row r="1436" spans="1:18">
      <c r="A1436" t="s">
        <v>1447</v>
      </c>
      <c r="B1436" t="s">
        <v>2</v>
      </c>
      <c r="C1436">
        <v>555</v>
      </c>
      <c r="Q1436">
        <v>6</v>
      </c>
      <c r="R1436" t="str">
        <f>VLOOKUP(Q1436,kodok!$A$2:$B$7,2)</f>
        <v>körjegyzőséghez csatlakozott község önkormányzata, a körjegyzőség székhelye más helységben van</v>
      </c>
    </row>
    <row r="1437" spans="1:18">
      <c r="A1437" t="s">
        <v>1448</v>
      </c>
      <c r="B1437" t="s">
        <v>2</v>
      </c>
      <c r="C1437">
        <v>272</v>
      </c>
      <c r="E1437">
        <v>1</v>
      </c>
      <c r="Q1437">
        <v>6</v>
      </c>
      <c r="R1437" t="str">
        <f>VLOOKUP(Q1437,kodok!$A$2:$B$7,2)</f>
        <v>körjegyzőséghez csatlakozott község önkormányzata, a körjegyzőség székhelye más helységben van</v>
      </c>
    </row>
    <row r="1438" spans="1:18">
      <c r="A1438" t="s">
        <v>1449</v>
      </c>
      <c r="B1438" t="s">
        <v>2</v>
      </c>
      <c r="C1438">
        <v>138</v>
      </c>
      <c r="Q1438">
        <v>6</v>
      </c>
      <c r="R1438" t="str">
        <f>VLOOKUP(Q1438,kodok!$A$2:$B$7,2)</f>
        <v>körjegyzőséghez csatlakozott község önkormányzata, a körjegyzőség székhelye más helységben van</v>
      </c>
    </row>
    <row r="1439" spans="1:18">
      <c r="A1439" t="s">
        <v>1450</v>
      </c>
      <c r="B1439" t="s">
        <v>2</v>
      </c>
      <c r="C1439">
        <v>132</v>
      </c>
      <c r="E1439">
        <v>1</v>
      </c>
      <c r="Q1439">
        <v>6</v>
      </c>
      <c r="R1439" t="str">
        <f>VLOOKUP(Q1439,kodok!$A$2:$B$7,2)</f>
        <v>körjegyzőséghez csatlakozott község önkormányzata, a körjegyzőség székhelye más helységben van</v>
      </c>
    </row>
    <row r="1440" spans="1:18">
      <c r="A1440" t="s">
        <v>1451</v>
      </c>
      <c r="B1440" t="s">
        <v>2</v>
      </c>
      <c r="C1440">
        <v>513</v>
      </c>
      <c r="Q1440">
        <v>6</v>
      </c>
      <c r="R1440" t="str">
        <f>VLOOKUP(Q1440,kodok!$A$2:$B$7,2)</f>
        <v>körjegyzőséghez csatlakozott község önkormányzata, a körjegyzőség székhelye más helységben van</v>
      </c>
    </row>
    <row r="1441" spans="1:18">
      <c r="A1441" t="s">
        <v>1452</v>
      </c>
      <c r="B1441" t="s">
        <v>2</v>
      </c>
      <c r="C1441">
        <v>2636</v>
      </c>
      <c r="Q1441">
        <v>1</v>
      </c>
      <c r="R1441" t="str">
        <f>VLOOKUP(Q1441,kodok!$A$2:$B$7,2)</f>
        <v>önálló polgármesteri hivatalt működtető önkormányzat</v>
      </c>
    </row>
    <row r="1442" spans="1:18">
      <c r="A1442" t="s">
        <v>1453</v>
      </c>
      <c r="B1442" t="s">
        <v>2</v>
      </c>
      <c r="C1442">
        <v>1947</v>
      </c>
      <c r="Q1442">
        <v>1</v>
      </c>
      <c r="R1442" t="str">
        <f>VLOOKUP(Q1442,kodok!$A$2:$B$7,2)</f>
        <v>önálló polgármesteri hivatalt működtető önkormányzat</v>
      </c>
    </row>
    <row r="1443" spans="1:18">
      <c r="A1443" t="s">
        <v>1454</v>
      </c>
      <c r="B1443" t="s">
        <v>2</v>
      </c>
      <c r="C1443">
        <v>1258</v>
      </c>
      <c r="E1443">
        <v>1</v>
      </c>
      <c r="I1443">
        <v>1</v>
      </c>
      <c r="Q1443">
        <v>6</v>
      </c>
      <c r="R1443" t="str">
        <f>VLOOKUP(Q1443,kodok!$A$2:$B$7,2)</f>
        <v>körjegyzőséghez csatlakozott község önkormányzata, a körjegyzőség székhelye más helységben van</v>
      </c>
    </row>
    <row r="1444" spans="1:18">
      <c r="A1444" t="s">
        <v>1455</v>
      </c>
      <c r="B1444" t="s">
        <v>2</v>
      </c>
      <c r="C1444">
        <v>2883</v>
      </c>
      <c r="E1444">
        <v>1</v>
      </c>
      <c r="I1444">
        <v>1</v>
      </c>
      <c r="Q1444">
        <v>1</v>
      </c>
      <c r="R1444" t="str">
        <f>VLOOKUP(Q1444,kodok!$A$2:$B$7,2)</f>
        <v>önálló polgármesteri hivatalt működtető önkormányzat</v>
      </c>
    </row>
    <row r="1445" spans="1:18">
      <c r="A1445" t="s">
        <v>1456</v>
      </c>
      <c r="B1445" t="s">
        <v>2</v>
      </c>
      <c r="C1445">
        <v>4530</v>
      </c>
      <c r="E1445">
        <v>1</v>
      </c>
      <c r="Q1445">
        <v>1</v>
      </c>
      <c r="R1445" t="str">
        <f>VLOOKUP(Q1445,kodok!$A$2:$B$7,2)</f>
        <v>önálló polgármesteri hivatalt működtető önkormányzat</v>
      </c>
    </row>
    <row r="1446" spans="1:18">
      <c r="A1446" t="s">
        <v>1457</v>
      </c>
      <c r="B1446" t="s">
        <v>2</v>
      </c>
      <c r="C1446">
        <v>596</v>
      </c>
      <c r="Q1446">
        <v>6</v>
      </c>
      <c r="R1446" t="str">
        <f>VLOOKUP(Q1446,kodok!$A$2:$B$7,2)</f>
        <v>körjegyzőséghez csatlakozott község önkormányzata, a körjegyzőség székhelye más helységben van</v>
      </c>
    </row>
    <row r="1447" spans="1:18">
      <c r="A1447" t="s">
        <v>1458</v>
      </c>
      <c r="B1447" t="s">
        <v>2</v>
      </c>
      <c r="C1447">
        <v>804</v>
      </c>
      <c r="I1447">
        <v>1</v>
      </c>
      <c r="Q1447">
        <v>4</v>
      </c>
      <c r="R1447" t="str">
        <f>VLOOKUP(Q1447,kodok!$A$2:$B$7,2)</f>
        <v>körjegyzőséghez csatlakozott község önkormányzata, amely egyben a körjegyzőség székhelye</v>
      </c>
    </row>
    <row r="1448" spans="1:18">
      <c r="A1448" t="s">
        <v>1459</v>
      </c>
      <c r="B1448" t="s">
        <v>4</v>
      </c>
      <c r="C1448">
        <v>5407</v>
      </c>
      <c r="E1448">
        <v>1</v>
      </c>
      <c r="Q1448">
        <v>3</v>
      </c>
      <c r="R1448" t="str">
        <f>VLOOKUP(Q1448,kodok!$A$2:$B$7,2)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449" spans="1:18">
      <c r="A1449" t="s">
        <v>1460</v>
      </c>
      <c r="B1449" t="s">
        <v>4</v>
      </c>
      <c r="C1449">
        <v>19747</v>
      </c>
      <c r="E1449">
        <v>1</v>
      </c>
      <c r="I1449">
        <v>1</v>
      </c>
      <c r="P1449">
        <v>1</v>
      </c>
      <c r="Q1449">
        <v>1</v>
      </c>
      <c r="R1449" t="str">
        <f>VLOOKUP(Q1449,kodok!$A$2:$B$7,2)</f>
        <v>önálló polgármesteri hivatalt működtető önkormányzat</v>
      </c>
    </row>
    <row r="1450" spans="1:18">
      <c r="A1450" t="s">
        <v>1461</v>
      </c>
      <c r="B1450" t="s">
        <v>2</v>
      </c>
      <c r="C1450">
        <v>290</v>
      </c>
      <c r="Q1450">
        <v>4</v>
      </c>
      <c r="R1450" t="str">
        <f>VLOOKUP(Q1450,kodok!$A$2:$B$7,2)</f>
        <v>körjegyzőséghez csatlakozott község önkormányzata, amely egyben a körjegyzőség székhelye</v>
      </c>
    </row>
    <row r="1451" spans="1:18">
      <c r="A1451" t="s">
        <v>1462</v>
      </c>
      <c r="B1451" t="s">
        <v>4</v>
      </c>
      <c r="C1451">
        <v>25881</v>
      </c>
      <c r="E1451">
        <v>1</v>
      </c>
      <c r="F1451">
        <v>1</v>
      </c>
      <c r="G1451">
        <v>1</v>
      </c>
      <c r="I1451">
        <v>1</v>
      </c>
      <c r="P1451">
        <v>1</v>
      </c>
      <c r="Q1451">
        <v>1</v>
      </c>
      <c r="R1451" t="str">
        <f>VLOOKUP(Q1451,kodok!$A$2:$B$7,2)</f>
        <v>önálló polgármesteri hivatalt működtető önkormányzat</v>
      </c>
    </row>
    <row r="1452" spans="1:18">
      <c r="A1452" t="s">
        <v>1463</v>
      </c>
      <c r="B1452" t="s">
        <v>2</v>
      </c>
      <c r="C1452">
        <v>115</v>
      </c>
      <c r="Q1452">
        <v>6</v>
      </c>
      <c r="R1452" t="str">
        <f>VLOOKUP(Q1452,kodok!$A$2:$B$7,2)</f>
        <v>körjegyzőséghez csatlakozott község önkormányzata, a körjegyzőség székhelye más helységben van</v>
      </c>
    </row>
    <row r="1453" spans="1:18">
      <c r="A1453" t="s">
        <v>1464</v>
      </c>
      <c r="B1453" t="s">
        <v>2</v>
      </c>
      <c r="C1453">
        <v>196</v>
      </c>
      <c r="Q1453">
        <v>6</v>
      </c>
      <c r="R1453" t="str">
        <f>VLOOKUP(Q1453,kodok!$A$2:$B$7,2)</f>
        <v>körjegyzőséghez csatlakozott község önkormányzata, a körjegyzőség székhelye más helységben van</v>
      </c>
    </row>
    <row r="1454" spans="1:18">
      <c r="A1454" t="s">
        <v>1465</v>
      </c>
      <c r="B1454" t="s">
        <v>2</v>
      </c>
      <c r="C1454">
        <v>268</v>
      </c>
      <c r="L1454">
        <v>1</v>
      </c>
      <c r="Q1454">
        <v>6</v>
      </c>
      <c r="R1454" t="str">
        <f>VLOOKUP(Q1454,kodok!$A$2:$B$7,2)</f>
        <v>körjegyzőséghez csatlakozott község önkormányzata, a körjegyzőség székhelye más helységben van</v>
      </c>
    </row>
    <row r="1455" spans="1:18">
      <c r="A1455" t="s">
        <v>1466</v>
      </c>
      <c r="B1455" t="s">
        <v>2</v>
      </c>
      <c r="C1455">
        <v>1318</v>
      </c>
      <c r="Q1455">
        <v>1</v>
      </c>
      <c r="R1455" t="str">
        <f>VLOOKUP(Q1455,kodok!$A$2:$B$7,2)</f>
        <v>önálló polgármesteri hivatalt működtető önkormányzat</v>
      </c>
    </row>
    <row r="1456" spans="1:18">
      <c r="A1456" t="s">
        <v>1467</v>
      </c>
      <c r="B1456" t="s">
        <v>2</v>
      </c>
      <c r="C1456">
        <v>2174</v>
      </c>
      <c r="E1456">
        <v>1</v>
      </c>
      <c r="I1456">
        <v>1</v>
      </c>
      <c r="Q1456">
        <v>4</v>
      </c>
      <c r="R1456" t="str">
        <f>VLOOKUP(Q1456,kodok!$A$2:$B$7,2)</f>
        <v>körjegyzőséghez csatlakozott község önkormányzata, amely egyben a körjegyzőség székhelye</v>
      </c>
    </row>
    <row r="1457" spans="1:18">
      <c r="A1457" t="s">
        <v>1468</v>
      </c>
      <c r="B1457" t="s">
        <v>2</v>
      </c>
      <c r="C1457">
        <v>607</v>
      </c>
      <c r="Q1457">
        <v>6</v>
      </c>
      <c r="R1457" t="str">
        <f>VLOOKUP(Q1457,kodok!$A$2:$B$7,2)</f>
        <v>körjegyzőséghez csatlakozott község önkormányzata, a körjegyzőség székhelye más helységben van</v>
      </c>
    </row>
    <row r="1458" spans="1:18">
      <c r="A1458" t="s">
        <v>1469</v>
      </c>
      <c r="B1458" t="s">
        <v>2</v>
      </c>
      <c r="C1458">
        <v>541</v>
      </c>
      <c r="Q1458">
        <v>6</v>
      </c>
      <c r="R1458" t="str">
        <f>VLOOKUP(Q1458,kodok!$A$2:$B$7,2)</f>
        <v>körjegyzőséghez csatlakozott község önkormányzata, a körjegyzőség székhelye más helységben van</v>
      </c>
    </row>
    <row r="1459" spans="1:18">
      <c r="A1459" t="s">
        <v>1470</v>
      </c>
      <c r="B1459" t="s">
        <v>3</v>
      </c>
      <c r="C1459">
        <v>5355</v>
      </c>
      <c r="N1459">
        <v>1</v>
      </c>
      <c r="Q1459">
        <v>3</v>
      </c>
      <c r="R1459" t="str">
        <f>VLOOKUP(Q1459,kodok!$A$2:$B$7,2)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460" spans="1:18">
      <c r="A1460" t="s">
        <v>1471</v>
      </c>
      <c r="B1460" t="s">
        <v>2</v>
      </c>
      <c r="C1460">
        <v>2646</v>
      </c>
      <c r="Q1460">
        <v>4</v>
      </c>
      <c r="R1460" t="str">
        <f>VLOOKUP(Q1460,kodok!$A$2:$B$7,2)</f>
        <v>körjegyzőséghez csatlakozott község önkormányzata, amely egyben a körjegyzőség székhelye</v>
      </c>
    </row>
    <row r="1461" spans="1:18">
      <c r="A1461" t="s">
        <v>1472</v>
      </c>
      <c r="B1461" t="s">
        <v>2</v>
      </c>
      <c r="C1461">
        <v>2099</v>
      </c>
      <c r="E1461">
        <v>1</v>
      </c>
      <c r="Q1461">
        <v>1</v>
      </c>
      <c r="R1461" t="str">
        <f>VLOOKUP(Q1461,kodok!$A$2:$B$7,2)</f>
        <v>önálló polgármesteri hivatalt működtető önkormányzat</v>
      </c>
    </row>
    <row r="1462" spans="1:18">
      <c r="A1462" t="s">
        <v>1473</v>
      </c>
      <c r="B1462" t="s">
        <v>2</v>
      </c>
      <c r="C1462">
        <v>2001</v>
      </c>
      <c r="G1462">
        <v>1</v>
      </c>
      <c r="Q1462">
        <v>1</v>
      </c>
      <c r="R1462" t="str">
        <f>VLOOKUP(Q1462,kodok!$A$2:$B$7,2)</f>
        <v>önálló polgármesteri hivatalt működtető önkormányzat</v>
      </c>
    </row>
    <row r="1463" spans="1:18">
      <c r="A1463" t="s">
        <v>1474</v>
      </c>
      <c r="B1463" t="s">
        <v>2</v>
      </c>
      <c r="C1463">
        <v>340</v>
      </c>
      <c r="E1463">
        <v>1</v>
      </c>
      <c r="Q1463">
        <v>6</v>
      </c>
      <c r="R1463" t="str">
        <f>VLOOKUP(Q1463,kodok!$A$2:$B$7,2)</f>
        <v>körjegyzőséghez csatlakozott község önkormányzata, a körjegyzőség székhelye más helységben van</v>
      </c>
    </row>
    <row r="1464" spans="1:18">
      <c r="A1464" t="s">
        <v>1475</v>
      </c>
      <c r="B1464" t="s">
        <v>2</v>
      </c>
      <c r="C1464">
        <v>293</v>
      </c>
      <c r="Q1464">
        <v>6</v>
      </c>
      <c r="R1464" t="str">
        <f>VLOOKUP(Q1464,kodok!$A$2:$B$7,2)</f>
        <v>körjegyzőséghez csatlakozott község önkormányzata, a körjegyzőség székhelye más helységben van</v>
      </c>
    </row>
    <row r="1465" spans="1:18">
      <c r="A1465" t="s">
        <v>1476</v>
      </c>
      <c r="B1465" t="s">
        <v>2</v>
      </c>
      <c r="C1465">
        <v>1965</v>
      </c>
      <c r="E1465">
        <v>1</v>
      </c>
      <c r="Q1465">
        <v>1</v>
      </c>
      <c r="R1465" t="str">
        <f>VLOOKUP(Q1465,kodok!$A$2:$B$7,2)</f>
        <v>önálló polgármesteri hivatalt működtető önkormányzat</v>
      </c>
    </row>
    <row r="1466" spans="1:18">
      <c r="A1466" t="s">
        <v>1477</v>
      </c>
      <c r="B1466" t="s">
        <v>2</v>
      </c>
      <c r="C1466">
        <v>228</v>
      </c>
      <c r="E1466">
        <v>1</v>
      </c>
      <c r="Q1466">
        <v>6</v>
      </c>
      <c r="R1466" t="str">
        <f>VLOOKUP(Q1466,kodok!$A$2:$B$7,2)</f>
        <v>körjegyzőséghez csatlakozott község önkormányzata, a körjegyzőség székhelye más helységben van</v>
      </c>
    </row>
    <row r="1467" spans="1:18">
      <c r="A1467" t="s">
        <v>1478</v>
      </c>
      <c r="B1467" t="s">
        <v>2</v>
      </c>
      <c r="C1467">
        <v>2507</v>
      </c>
      <c r="Q1467">
        <v>1</v>
      </c>
      <c r="R1467" t="str">
        <f>VLOOKUP(Q1467,kodok!$A$2:$B$7,2)</f>
        <v>önálló polgármesteri hivatalt működtető önkormányzat</v>
      </c>
    </row>
    <row r="1468" spans="1:18">
      <c r="A1468" t="s">
        <v>1479</v>
      </c>
      <c r="B1468" t="s">
        <v>2</v>
      </c>
      <c r="C1468">
        <v>783</v>
      </c>
      <c r="Q1468">
        <v>6</v>
      </c>
      <c r="R1468" t="str">
        <f>VLOOKUP(Q1468,kodok!$A$2:$B$7,2)</f>
        <v>körjegyzőséghez csatlakozott község önkormányzata, a körjegyzőség székhelye más helységben van</v>
      </c>
    </row>
    <row r="1469" spans="1:18">
      <c r="A1469" t="s">
        <v>1480</v>
      </c>
      <c r="B1469" t="s">
        <v>2</v>
      </c>
      <c r="C1469">
        <v>4542</v>
      </c>
      <c r="E1469">
        <v>1</v>
      </c>
      <c r="Q1469">
        <v>1</v>
      </c>
      <c r="R1469" t="str">
        <f>VLOOKUP(Q1469,kodok!$A$2:$B$7,2)</f>
        <v>önálló polgármesteri hivatalt működtető önkormányzat</v>
      </c>
    </row>
    <row r="1470" spans="1:18">
      <c r="A1470" t="s">
        <v>1481</v>
      </c>
      <c r="B1470" t="s">
        <v>2</v>
      </c>
      <c r="C1470">
        <v>269</v>
      </c>
      <c r="Q1470">
        <v>4</v>
      </c>
      <c r="R1470" t="str">
        <f>VLOOKUP(Q1470,kodok!$A$2:$B$7,2)</f>
        <v>körjegyzőséghez csatlakozott község önkormányzata, amely egyben a körjegyzőség székhelye</v>
      </c>
    </row>
    <row r="1471" spans="1:18">
      <c r="A1471" t="s">
        <v>1482</v>
      </c>
      <c r="B1471" t="s">
        <v>2</v>
      </c>
      <c r="C1471">
        <v>52</v>
      </c>
      <c r="Q1471">
        <v>6</v>
      </c>
      <c r="R1471" t="str">
        <f>VLOOKUP(Q1471,kodok!$A$2:$B$7,2)</f>
        <v>körjegyzőséghez csatlakozott község önkormányzata, a körjegyzőség székhelye más helységben van</v>
      </c>
    </row>
    <row r="1472" spans="1:18">
      <c r="A1472" t="s">
        <v>1483</v>
      </c>
      <c r="B1472" t="s">
        <v>2</v>
      </c>
      <c r="C1472">
        <v>632</v>
      </c>
      <c r="E1472">
        <v>1</v>
      </c>
      <c r="Q1472">
        <v>4</v>
      </c>
      <c r="R1472" t="str">
        <f>VLOOKUP(Q1472,kodok!$A$2:$B$7,2)</f>
        <v>körjegyzőséghez csatlakozott község önkormányzata, amely egyben a körjegyzőség székhelye</v>
      </c>
    </row>
    <row r="1473" spans="1:18">
      <c r="A1473" t="s">
        <v>1484</v>
      </c>
      <c r="B1473" t="s">
        <v>2</v>
      </c>
      <c r="C1473">
        <v>171</v>
      </c>
      <c r="Q1473">
        <v>6</v>
      </c>
      <c r="R1473" t="str">
        <f>VLOOKUP(Q1473,kodok!$A$2:$B$7,2)</f>
        <v>körjegyzőséghez csatlakozott község önkormányzata, a körjegyzőség székhelye más helységben van</v>
      </c>
    </row>
    <row r="1474" spans="1:18">
      <c r="A1474" t="s">
        <v>1485</v>
      </c>
      <c r="B1474" t="s">
        <v>4</v>
      </c>
      <c r="C1474">
        <v>5802</v>
      </c>
      <c r="E1474">
        <v>1</v>
      </c>
      <c r="G1474">
        <v>1</v>
      </c>
      <c r="I1474">
        <v>1</v>
      </c>
      <c r="Q1474">
        <v>2</v>
      </c>
      <c r="R1474" t="str">
        <f>VLOOKUP(Q1474,kodok!$A$2:$B$7,2)</f>
        <v>önálló polgármesteri hivatalt működtető önkormányzat, amely más önkormányzatok körjegyzői hivatalának is helyet biztosít</v>
      </c>
    </row>
    <row r="1475" spans="1:18">
      <c r="A1475" t="s">
        <v>1486</v>
      </c>
      <c r="B1475" t="s">
        <v>2</v>
      </c>
      <c r="C1475">
        <v>61</v>
      </c>
      <c r="Q1475">
        <v>6</v>
      </c>
      <c r="R1475" t="str">
        <f>VLOOKUP(Q1475,kodok!$A$2:$B$7,2)</f>
        <v>körjegyzőséghez csatlakozott község önkormányzata, a körjegyzőség székhelye más helységben van</v>
      </c>
    </row>
    <row r="1476" spans="1:18">
      <c r="A1476" t="s">
        <v>1487</v>
      </c>
      <c r="B1476" t="s">
        <v>2</v>
      </c>
      <c r="C1476">
        <v>249</v>
      </c>
      <c r="Q1476">
        <v>6</v>
      </c>
      <c r="R1476" t="str">
        <f>VLOOKUP(Q1476,kodok!$A$2:$B$7,2)</f>
        <v>körjegyzőséghez csatlakozott község önkormányzata, a körjegyzőség székhelye más helységben van</v>
      </c>
    </row>
    <row r="1477" spans="1:18">
      <c r="A1477" t="s">
        <v>1488</v>
      </c>
      <c r="B1477" t="s">
        <v>2</v>
      </c>
      <c r="C1477">
        <v>284</v>
      </c>
      <c r="Q1477">
        <v>6</v>
      </c>
      <c r="R1477" t="str">
        <f>VLOOKUP(Q1477,kodok!$A$2:$B$7,2)</f>
        <v>körjegyzőséghez csatlakozott község önkormányzata, a körjegyzőség székhelye más helységben van</v>
      </c>
    </row>
    <row r="1478" spans="1:18">
      <c r="A1478" t="s">
        <v>1489</v>
      </c>
      <c r="B1478" t="s">
        <v>2</v>
      </c>
      <c r="C1478">
        <v>609</v>
      </c>
      <c r="G1478">
        <v>1</v>
      </c>
      <c r="I1478">
        <v>1</v>
      </c>
      <c r="Q1478">
        <v>6</v>
      </c>
      <c r="R1478" t="str">
        <f>VLOOKUP(Q1478,kodok!$A$2:$B$7,2)</f>
        <v>körjegyzőséghez csatlakozott község önkormányzata, a körjegyzőség székhelye más helységben van</v>
      </c>
    </row>
    <row r="1479" spans="1:18">
      <c r="A1479" t="s">
        <v>1490</v>
      </c>
      <c r="B1479" t="s">
        <v>2</v>
      </c>
      <c r="C1479">
        <v>642</v>
      </c>
      <c r="Q1479">
        <v>6</v>
      </c>
      <c r="R1479" t="str">
        <f>VLOOKUP(Q1479,kodok!$A$2:$B$7,2)</f>
        <v>körjegyzőséghez csatlakozott község önkormányzata, a körjegyzőség székhelye más helységben van</v>
      </c>
    </row>
    <row r="1480" spans="1:18">
      <c r="A1480" t="s">
        <v>1491</v>
      </c>
      <c r="B1480" t="s">
        <v>3</v>
      </c>
      <c r="C1480">
        <v>1276</v>
      </c>
      <c r="Q1480">
        <v>1</v>
      </c>
      <c r="R1480" t="str">
        <f>VLOOKUP(Q1480,kodok!$A$2:$B$7,2)</f>
        <v>önálló polgármesteri hivatalt működtető önkormányzat</v>
      </c>
    </row>
    <row r="1481" spans="1:18">
      <c r="A1481" t="s">
        <v>1492</v>
      </c>
      <c r="B1481" t="s">
        <v>2</v>
      </c>
      <c r="C1481">
        <v>1562</v>
      </c>
      <c r="E1481">
        <v>1</v>
      </c>
      <c r="Q1481">
        <v>4</v>
      </c>
      <c r="R1481" t="str">
        <f>VLOOKUP(Q1481,kodok!$A$2:$B$7,2)</f>
        <v>körjegyzőséghez csatlakozott község önkormányzata, amely egyben a körjegyzőség székhelye</v>
      </c>
    </row>
    <row r="1482" spans="1:18">
      <c r="A1482" t="s">
        <v>1493</v>
      </c>
      <c r="B1482" t="s">
        <v>2</v>
      </c>
      <c r="C1482">
        <v>1100</v>
      </c>
      <c r="E1482">
        <v>1</v>
      </c>
      <c r="Q1482">
        <v>1</v>
      </c>
      <c r="R1482" t="str">
        <f>VLOOKUP(Q1482,kodok!$A$2:$B$7,2)</f>
        <v>önálló polgármesteri hivatalt működtető önkormányzat</v>
      </c>
    </row>
    <row r="1483" spans="1:18">
      <c r="A1483" t="s">
        <v>1494</v>
      </c>
      <c r="B1483" t="s">
        <v>2</v>
      </c>
      <c r="C1483">
        <v>1820</v>
      </c>
      <c r="Q1483">
        <v>1</v>
      </c>
      <c r="R1483" t="str">
        <f>VLOOKUP(Q1483,kodok!$A$2:$B$7,2)</f>
        <v>önálló polgármesteri hivatalt működtető önkormányzat</v>
      </c>
    </row>
    <row r="1484" spans="1:18">
      <c r="A1484" t="s">
        <v>1495</v>
      </c>
      <c r="B1484" t="s">
        <v>2</v>
      </c>
      <c r="C1484">
        <v>1249</v>
      </c>
      <c r="Q1484">
        <v>1</v>
      </c>
      <c r="R1484" t="str">
        <f>VLOOKUP(Q1484,kodok!$A$2:$B$7,2)</f>
        <v>önálló polgármesteri hivatalt működtető önkormányzat</v>
      </c>
    </row>
    <row r="1485" spans="1:18">
      <c r="A1485" t="s">
        <v>1496</v>
      </c>
      <c r="B1485" t="s">
        <v>2</v>
      </c>
      <c r="C1485">
        <v>532</v>
      </c>
      <c r="Q1485">
        <v>6</v>
      </c>
      <c r="R1485" t="str">
        <f>VLOOKUP(Q1485,kodok!$A$2:$B$7,2)</f>
        <v>körjegyzőséghez csatlakozott község önkormányzata, a körjegyzőség székhelye más helységben van</v>
      </c>
    </row>
    <row r="1486" spans="1:18">
      <c r="A1486" t="s">
        <v>1497</v>
      </c>
      <c r="B1486" t="s">
        <v>2</v>
      </c>
      <c r="C1486">
        <v>744</v>
      </c>
      <c r="Q1486">
        <v>6</v>
      </c>
      <c r="R1486" t="str">
        <f>VLOOKUP(Q1486,kodok!$A$2:$B$7,2)</f>
        <v>körjegyzőséghez csatlakozott község önkormányzata, a körjegyzőség székhelye más helységben van</v>
      </c>
    </row>
    <row r="1487" spans="1:18">
      <c r="A1487" t="s">
        <v>1498</v>
      </c>
      <c r="B1487" t="s">
        <v>4</v>
      </c>
      <c r="C1487">
        <v>12028</v>
      </c>
      <c r="E1487">
        <v>1</v>
      </c>
      <c r="Q1487">
        <v>1</v>
      </c>
      <c r="R1487" t="str">
        <f>VLOOKUP(Q1487,kodok!$A$2:$B$7,2)</f>
        <v>önálló polgármesteri hivatalt működtető önkormányzat</v>
      </c>
    </row>
    <row r="1488" spans="1:18">
      <c r="A1488" t="s">
        <v>1499</v>
      </c>
      <c r="B1488" t="s">
        <v>2</v>
      </c>
      <c r="C1488">
        <v>4454</v>
      </c>
      <c r="I1488">
        <v>1</v>
      </c>
      <c r="Q1488">
        <v>1</v>
      </c>
      <c r="R1488" t="str">
        <f>VLOOKUP(Q1488,kodok!$A$2:$B$7,2)</f>
        <v>önálló polgármesteri hivatalt működtető önkormányzat</v>
      </c>
    </row>
    <row r="1489" spans="1:18">
      <c r="A1489" t="s">
        <v>1500</v>
      </c>
      <c r="B1489" t="s">
        <v>2</v>
      </c>
      <c r="C1489">
        <v>1366</v>
      </c>
      <c r="E1489">
        <v>1</v>
      </c>
      <c r="Q1489">
        <v>4</v>
      </c>
      <c r="R1489" t="str">
        <f>VLOOKUP(Q1489,kodok!$A$2:$B$7,2)</f>
        <v>körjegyzőséghez csatlakozott község önkormányzata, amely egyben a körjegyzőség székhelye</v>
      </c>
    </row>
    <row r="1490" spans="1:18">
      <c r="A1490" t="s">
        <v>1501</v>
      </c>
      <c r="B1490" t="s">
        <v>2</v>
      </c>
      <c r="C1490">
        <v>1610</v>
      </c>
      <c r="Q1490">
        <v>1</v>
      </c>
      <c r="R1490" t="str">
        <f>VLOOKUP(Q1490,kodok!$A$2:$B$7,2)</f>
        <v>önálló polgármesteri hivatalt működtető önkormányzat</v>
      </c>
    </row>
    <row r="1491" spans="1:18">
      <c r="A1491" t="s">
        <v>1502</v>
      </c>
      <c r="B1491" t="s">
        <v>4</v>
      </c>
      <c r="C1491">
        <v>4788</v>
      </c>
      <c r="E1491">
        <v>1</v>
      </c>
      <c r="Q1491">
        <v>1</v>
      </c>
      <c r="R1491" t="str">
        <f>VLOOKUP(Q1491,kodok!$A$2:$B$7,2)</f>
        <v>önálló polgármesteri hivatalt működtető önkormányzat</v>
      </c>
    </row>
    <row r="1492" spans="1:18">
      <c r="A1492" t="s">
        <v>1503</v>
      </c>
      <c r="B1492" t="s">
        <v>2</v>
      </c>
      <c r="C1492">
        <v>560</v>
      </c>
      <c r="E1492">
        <v>1</v>
      </c>
      <c r="Q1492">
        <v>6</v>
      </c>
      <c r="R1492" t="str">
        <f>VLOOKUP(Q1492,kodok!$A$2:$B$7,2)</f>
        <v>körjegyzőséghez csatlakozott község önkormányzata, a körjegyzőség székhelye más helységben van</v>
      </c>
    </row>
    <row r="1493" spans="1:18">
      <c r="A1493" t="s">
        <v>1504</v>
      </c>
      <c r="B1493" t="s">
        <v>2</v>
      </c>
      <c r="C1493">
        <v>2585</v>
      </c>
      <c r="E1493">
        <v>1</v>
      </c>
      <c r="Q1493">
        <v>1</v>
      </c>
      <c r="R1493" t="str">
        <f>VLOOKUP(Q1493,kodok!$A$2:$B$7,2)</f>
        <v>önálló polgármesteri hivatalt működtető önkormányzat</v>
      </c>
    </row>
    <row r="1494" spans="1:18">
      <c r="A1494" t="s">
        <v>1505</v>
      </c>
      <c r="B1494" t="s">
        <v>2</v>
      </c>
      <c r="C1494">
        <v>844</v>
      </c>
      <c r="Q1494">
        <v>1</v>
      </c>
      <c r="R1494" t="str">
        <f>VLOOKUP(Q1494,kodok!$A$2:$B$7,2)</f>
        <v>önálló polgármesteri hivatalt működtető önkormányzat</v>
      </c>
    </row>
    <row r="1495" spans="1:18">
      <c r="A1495" t="s">
        <v>1506</v>
      </c>
      <c r="B1495" t="s">
        <v>2</v>
      </c>
      <c r="C1495">
        <v>610</v>
      </c>
      <c r="E1495">
        <v>1</v>
      </c>
      <c r="Q1495">
        <v>6</v>
      </c>
      <c r="R1495" t="str">
        <f>VLOOKUP(Q1495,kodok!$A$2:$B$7,2)</f>
        <v>körjegyzőséghez csatlakozott község önkormányzata, a körjegyzőség székhelye más helységben van</v>
      </c>
    </row>
    <row r="1496" spans="1:18">
      <c r="A1496" t="s">
        <v>1507</v>
      </c>
      <c r="B1496" t="s">
        <v>2</v>
      </c>
      <c r="C1496">
        <v>828</v>
      </c>
      <c r="E1496">
        <v>1</v>
      </c>
      <c r="K1496">
        <v>1</v>
      </c>
      <c r="Q1496">
        <v>6</v>
      </c>
      <c r="R1496" t="str">
        <f>VLOOKUP(Q1496,kodok!$A$2:$B$7,2)</f>
        <v>körjegyzőséghez csatlakozott község önkormányzata, a körjegyzőség székhelye más helységben van</v>
      </c>
    </row>
    <row r="1497" spans="1:18">
      <c r="A1497" t="s">
        <v>1508</v>
      </c>
      <c r="B1497" t="s">
        <v>2</v>
      </c>
      <c r="C1497">
        <v>862</v>
      </c>
      <c r="K1497">
        <v>1</v>
      </c>
      <c r="Q1497">
        <v>4</v>
      </c>
      <c r="R1497" t="str">
        <f>VLOOKUP(Q1497,kodok!$A$2:$B$7,2)</f>
        <v>körjegyzőséghez csatlakozott község önkormányzata, amely egyben a körjegyzőség székhelye</v>
      </c>
    </row>
    <row r="1498" spans="1:18">
      <c r="A1498" t="s">
        <v>1509</v>
      </c>
      <c r="B1498" t="s">
        <v>2</v>
      </c>
      <c r="C1498">
        <v>1620</v>
      </c>
      <c r="Q1498">
        <v>1</v>
      </c>
      <c r="R1498" t="str">
        <f>VLOOKUP(Q1498,kodok!$A$2:$B$7,2)</f>
        <v>önálló polgármesteri hivatalt működtető önkormányzat</v>
      </c>
    </row>
    <row r="1499" spans="1:18">
      <c r="A1499" t="s">
        <v>1510</v>
      </c>
      <c r="B1499" t="s">
        <v>4</v>
      </c>
      <c r="C1499">
        <v>12032</v>
      </c>
      <c r="E1499">
        <v>1</v>
      </c>
      <c r="G1499">
        <v>1</v>
      </c>
      <c r="I1499">
        <v>1</v>
      </c>
      <c r="Q1499">
        <v>1</v>
      </c>
      <c r="R1499" t="str">
        <f>VLOOKUP(Q1499,kodok!$A$2:$B$7,2)</f>
        <v>önálló polgármesteri hivatalt működtető önkormányzat</v>
      </c>
    </row>
    <row r="1500" spans="1:18">
      <c r="A1500" t="s">
        <v>1511</v>
      </c>
      <c r="B1500" t="s">
        <v>2</v>
      </c>
      <c r="C1500">
        <v>241</v>
      </c>
      <c r="Q1500">
        <v>6</v>
      </c>
      <c r="R1500" t="str">
        <f>VLOOKUP(Q1500,kodok!$A$2:$B$7,2)</f>
        <v>körjegyzőséghez csatlakozott község önkormányzata, a körjegyzőség székhelye más helységben van</v>
      </c>
    </row>
    <row r="1501" spans="1:18">
      <c r="A1501" t="s">
        <v>1512</v>
      </c>
      <c r="B1501" t="s">
        <v>2</v>
      </c>
      <c r="C1501">
        <v>198</v>
      </c>
      <c r="Q1501">
        <v>6</v>
      </c>
      <c r="R1501" t="str">
        <f>VLOOKUP(Q1501,kodok!$A$2:$B$7,2)</f>
        <v>körjegyzőséghez csatlakozott község önkormányzata, a körjegyzőség székhelye más helységben van</v>
      </c>
    </row>
    <row r="1502" spans="1:18">
      <c r="A1502" t="s">
        <v>1513</v>
      </c>
      <c r="B1502" t="s">
        <v>2</v>
      </c>
      <c r="C1502">
        <v>492</v>
      </c>
      <c r="Q1502">
        <v>4</v>
      </c>
      <c r="R1502" t="str">
        <f>VLOOKUP(Q1502,kodok!$A$2:$B$7,2)</f>
        <v>körjegyzőséghez csatlakozott község önkormányzata, amely egyben a körjegyzőség székhelye</v>
      </c>
    </row>
    <row r="1503" spans="1:18">
      <c r="A1503" t="s">
        <v>1514</v>
      </c>
      <c r="B1503" t="s">
        <v>2</v>
      </c>
      <c r="C1503">
        <v>496</v>
      </c>
      <c r="Q1503">
        <v>4</v>
      </c>
      <c r="R1503" t="str">
        <f>VLOOKUP(Q1503,kodok!$A$2:$B$7,2)</f>
        <v>körjegyzőséghez csatlakozott község önkormányzata, amely egyben a körjegyzőség székhelye</v>
      </c>
    </row>
    <row r="1504" spans="1:18">
      <c r="A1504" t="s">
        <v>1515</v>
      </c>
      <c r="B1504" t="s">
        <v>2</v>
      </c>
      <c r="C1504">
        <v>1402</v>
      </c>
      <c r="Q1504">
        <v>6</v>
      </c>
      <c r="R1504" t="str">
        <f>VLOOKUP(Q1504,kodok!$A$2:$B$7,2)</f>
        <v>körjegyzőséghez csatlakozott község önkormányzata, a körjegyzőség székhelye más helységben van</v>
      </c>
    </row>
    <row r="1505" spans="1:18">
      <c r="A1505" t="s">
        <v>1516</v>
      </c>
      <c r="B1505" t="s">
        <v>2</v>
      </c>
      <c r="C1505">
        <v>1631</v>
      </c>
      <c r="Q1505">
        <v>4</v>
      </c>
      <c r="R1505" t="str">
        <f>VLOOKUP(Q1505,kodok!$A$2:$B$7,2)</f>
        <v>körjegyzőséghez csatlakozott község önkormányzata, amely egyben a körjegyzőség székhelye</v>
      </c>
    </row>
    <row r="1506" spans="1:18">
      <c r="A1506" t="s">
        <v>1517</v>
      </c>
      <c r="B1506" t="s">
        <v>2</v>
      </c>
      <c r="C1506">
        <v>828</v>
      </c>
      <c r="E1506">
        <v>1</v>
      </c>
      <c r="Q1506">
        <v>1</v>
      </c>
      <c r="R1506" t="str">
        <f>VLOOKUP(Q1506,kodok!$A$2:$B$7,2)</f>
        <v>önálló polgármesteri hivatalt működtető önkormányzat</v>
      </c>
    </row>
    <row r="1507" spans="1:18">
      <c r="A1507" t="s">
        <v>1518</v>
      </c>
      <c r="B1507" t="s">
        <v>2</v>
      </c>
      <c r="C1507">
        <v>1317</v>
      </c>
      <c r="E1507">
        <v>1</v>
      </c>
      <c r="Q1507">
        <v>1</v>
      </c>
      <c r="R1507" t="str">
        <f>VLOOKUP(Q1507,kodok!$A$2:$B$7,2)</f>
        <v>önálló polgármesteri hivatalt működtető önkormányzat</v>
      </c>
    </row>
    <row r="1508" spans="1:18">
      <c r="A1508" t="s">
        <v>1519</v>
      </c>
      <c r="B1508" t="s">
        <v>2</v>
      </c>
      <c r="C1508">
        <v>318</v>
      </c>
      <c r="E1508">
        <v>1</v>
      </c>
      <c r="Q1508">
        <v>6</v>
      </c>
      <c r="R1508" t="str">
        <f>VLOOKUP(Q1508,kodok!$A$2:$B$7,2)</f>
        <v>körjegyzőséghez csatlakozott község önkormányzata, a körjegyzőség székhelye más helységben van</v>
      </c>
    </row>
    <row r="1509" spans="1:18">
      <c r="A1509" t="s">
        <v>1520</v>
      </c>
      <c r="B1509" t="s">
        <v>2</v>
      </c>
      <c r="C1509">
        <v>411</v>
      </c>
      <c r="Q1509">
        <v>6</v>
      </c>
      <c r="R1509" t="str">
        <f>VLOOKUP(Q1509,kodok!$A$2:$B$7,2)</f>
        <v>körjegyzőséghez csatlakozott község önkormányzata, a körjegyzőség székhelye más helységben van</v>
      </c>
    </row>
    <row r="1510" spans="1:18">
      <c r="A1510" t="s">
        <v>1521</v>
      </c>
      <c r="B1510" t="s">
        <v>2</v>
      </c>
      <c r="C1510">
        <v>384</v>
      </c>
      <c r="Q1510">
        <v>4</v>
      </c>
      <c r="R1510" t="str">
        <f>VLOOKUP(Q1510,kodok!$A$2:$B$7,2)</f>
        <v>körjegyzőséghez csatlakozott község önkormányzata, amely egyben a körjegyzőség székhelye</v>
      </c>
    </row>
    <row r="1511" spans="1:18">
      <c r="A1511" t="s">
        <v>1522</v>
      </c>
      <c r="B1511" t="s">
        <v>2</v>
      </c>
      <c r="C1511">
        <v>503</v>
      </c>
      <c r="Q1511">
        <v>4</v>
      </c>
      <c r="R1511" t="str">
        <f>VLOOKUP(Q1511,kodok!$A$2:$B$7,2)</f>
        <v>körjegyzőséghez csatlakozott község önkormányzata, amely egyben a körjegyzőség székhelye</v>
      </c>
    </row>
    <row r="1512" spans="1:18">
      <c r="A1512" t="s">
        <v>1523</v>
      </c>
      <c r="B1512" t="s">
        <v>2</v>
      </c>
      <c r="C1512">
        <v>2503</v>
      </c>
      <c r="Q1512">
        <v>1</v>
      </c>
      <c r="R1512" t="str">
        <f>VLOOKUP(Q1512,kodok!$A$2:$B$7,2)</f>
        <v>önálló polgármesteri hivatalt működtető önkormányzat</v>
      </c>
    </row>
    <row r="1513" spans="1:18">
      <c r="A1513" t="s">
        <v>1524</v>
      </c>
      <c r="B1513" t="s">
        <v>2</v>
      </c>
      <c r="C1513">
        <v>1612</v>
      </c>
      <c r="Q1513">
        <v>1</v>
      </c>
      <c r="R1513" t="str">
        <f>VLOOKUP(Q1513,kodok!$A$2:$B$7,2)</f>
        <v>önálló polgármesteri hivatalt működtető önkormányzat</v>
      </c>
    </row>
    <row r="1514" spans="1:18">
      <c r="A1514" t="s">
        <v>1525</v>
      </c>
      <c r="B1514" t="s">
        <v>2</v>
      </c>
      <c r="C1514">
        <v>2685</v>
      </c>
      <c r="Q1514">
        <v>4</v>
      </c>
      <c r="R1514" t="str">
        <f>VLOOKUP(Q1514,kodok!$A$2:$B$7,2)</f>
        <v>körjegyzőséghez csatlakozott község önkormányzata, amely egyben a körjegyzőség székhelye</v>
      </c>
    </row>
    <row r="1515" spans="1:18">
      <c r="A1515" t="s">
        <v>1526</v>
      </c>
      <c r="B1515" t="s">
        <v>2</v>
      </c>
      <c r="C1515">
        <v>1598</v>
      </c>
      <c r="E1515">
        <v>1</v>
      </c>
      <c r="I1515">
        <v>1</v>
      </c>
      <c r="Q1515">
        <v>1</v>
      </c>
      <c r="R1515" t="str">
        <f>VLOOKUP(Q1515,kodok!$A$2:$B$7,2)</f>
        <v>önálló polgármesteri hivatalt működtető önkormányzat</v>
      </c>
    </row>
    <row r="1516" spans="1:18">
      <c r="A1516" t="s">
        <v>1527</v>
      </c>
      <c r="B1516" t="s">
        <v>2</v>
      </c>
      <c r="C1516">
        <v>655</v>
      </c>
      <c r="Q1516">
        <v>1</v>
      </c>
      <c r="R1516" t="str">
        <f>VLOOKUP(Q1516,kodok!$A$2:$B$7,2)</f>
        <v>önálló polgármesteri hivatalt működtető önkormányzat</v>
      </c>
    </row>
    <row r="1517" spans="1:18">
      <c r="A1517" t="s">
        <v>1528</v>
      </c>
      <c r="B1517" t="s">
        <v>2</v>
      </c>
      <c r="C1517">
        <v>637</v>
      </c>
      <c r="Q1517">
        <v>6</v>
      </c>
      <c r="R1517" t="str">
        <f>VLOOKUP(Q1517,kodok!$A$2:$B$7,2)</f>
        <v>körjegyzőséghez csatlakozott község önkormányzata, a körjegyzőség székhelye más helységben van</v>
      </c>
    </row>
    <row r="1518" spans="1:18">
      <c r="A1518" t="s">
        <v>1529</v>
      </c>
      <c r="B1518" t="s">
        <v>2</v>
      </c>
      <c r="C1518">
        <v>2089</v>
      </c>
      <c r="Q1518">
        <v>1</v>
      </c>
      <c r="R1518" t="str">
        <f>VLOOKUP(Q1518,kodok!$A$2:$B$7,2)</f>
        <v>önálló polgármesteri hivatalt működtető önkormányzat</v>
      </c>
    </row>
    <row r="1519" spans="1:18">
      <c r="A1519" t="s">
        <v>1530</v>
      </c>
      <c r="B1519" t="s">
        <v>4</v>
      </c>
      <c r="C1519">
        <v>7866</v>
      </c>
      <c r="E1519">
        <v>1</v>
      </c>
      <c r="Q1519">
        <v>1</v>
      </c>
      <c r="R1519" t="str">
        <f>VLOOKUP(Q1519,kodok!$A$2:$B$7,2)</f>
        <v>önálló polgármesteri hivatalt működtető önkormányzat</v>
      </c>
    </row>
    <row r="1520" spans="1:18">
      <c r="A1520" t="s">
        <v>1531</v>
      </c>
      <c r="B1520" t="s">
        <v>3</v>
      </c>
      <c r="C1520">
        <v>5507</v>
      </c>
      <c r="E1520">
        <v>1</v>
      </c>
      <c r="Q1520">
        <v>1</v>
      </c>
      <c r="R1520" t="str">
        <f>VLOOKUP(Q1520,kodok!$A$2:$B$7,2)</f>
        <v>önálló polgármesteri hivatalt működtető önkormányzat</v>
      </c>
    </row>
    <row r="1521" spans="1:18">
      <c r="A1521" t="s">
        <v>1532</v>
      </c>
      <c r="B1521" t="s">
        <v>2</v>
      </c>
      <c r="C1521">
        <v>641</v>
      </c>
      <c r="Q1521">
        <v>1</v>
      </c>
      <c r="R1521" t="str">
        <f>VLOOKUP(Q1521,kodok!$A$2:$B$7,2)</f>
        <v>önálló polgármesteri hivatalt működtető önkormányzat</v>
      </c>
    </row>
    <row r="1522" spans="1:18">
      <c r="A1522" t="s">
        <v>1533</v>
      </c>
      <c r="B1522" t="s">
        <v>2</v>
      </c>
      <c r="C1522">
        <v>1660</v>
      </c>
      <c r="Q1522">
        <v>1</v>
      </c>
      <c r="R1522" t="str">
        <f>VLOOKUP(Q1522,kodok!$A$2:$B$7,2)</f>
        <v>önálló polgármesteri hivatalt működtető önkormányzat</v>
      </c>
    </row>
    <row r="1523" spans="1:18">
      <c r="A1523" t="s">
        <v>1534</v>
      </c>
      <c r="B1523" t="s">
        <v>4</v>
      </c>
      <c r="C1523">
        <v>8850</v>
      </c>
      <c r="E1523">
        <v>1</v>
      </c>
      <c r="Q1523">
        <v>1</v>
      </c>
      <c r="R1523" t="str">
        <f>VLOOKUP(Q1523,kodok!$A$2:$B$7,2)</f>
        <v>önálló polgármesteri hivatalt működtető önkormányzat</v>
      </c>
    </row>
    <row r="1524" spans="1:18">
      <c r="A1524" t="s">
        <v>1535</v>
      </c>
      <c r="B1524" t="s">
        <v>4</v>
      </c>
      <c r="C1524">
        <v>8704</v>
      </c>
      <c r="E1524">
        <v>1</v>
      </c>
      <c r="Q1524">
        <v>1</v>
      </c>
      <c r="R1524" t="str">
        <f>VLOOKUP(Q1524,kodok!$A$2:$B$7,2)</f>
        <v>önálló polgármesteri hivatalt működtető önkormányzat</v>
      </c>
    </row>
    <row r="1525" spans="1:18">
      <c r="A1525" t="s">
        <v>1536</v>
      </c>
      <c r="B1525" t="s">
        <v>2</v>
      </c>
      <c r="C1525">
        <v>1240</v>
      </c>
      <c r="Q1525">
        <v>1</v>
      </c>
      <c r="R1525" t="str">
        <f>VLOOKUP(Q1525,kodok!$A$2:$B$7,2)</f>
        <v>önálló polgármesteri hivatalt működtető önkormányzat</v>
      </c>
    </row>
    <row r="1526" spans="1:18">
      <c r="A1526" t="s">
        <v>1537</v>
      </c>
      <c r="B1526" t="s">
        <v>2</v>
      </c>
      <c r="C1526">
        <v>443</v>
      </c>
      <c r="E1526">
        <v>1</v>
      </c>
      <c r="I1526">
        <v>1</v>
      </c>
      <c r="Q1526">
        <v>6</v>
      </c>
      <c r="R1526" t="str">
        <f>VLOOKUP(Q1526,kodok!$A$2:$B$7,2)</f>
        <v>körjegyzőséghez csatlakozott község önkormányzata, a körjegyzőség székhelye más helységben van</v>
      </c>
    </row>
    <row r="1527" spans="1:18">
      <c r="A1527" t="s">
        <v>1538</v>
      </c>
      <c r="B1527" t="s">
        <v>2</v>
      </c>
      <c r="C1527">
        <v>144</v>
      </c>
      <c r="Q1527">
        <v>6</v>
      </c>
      <c r="R1527" t="str">
        <f>VLOOKUP(Q1527,kodok!$A$2:$B$7,2)</f>
        <v>körjegyzőséghez csatlakozott község önkormányzata, a körjegyzőség székhelye más helységben van</v>
      </c>
    </row>
    <row r="1528" spans="1:18">
      <c r="A1528" t="s">
        <v>1539</v>
      </c>
      <c r="B1528" t="s">
        <v>2</v>
      </c>
      <c r="C1528">
        <v>1244</v>
      </c>
      <c r="E1528">
        <v>1</v>
      </c>
      <c r="Q1528">
        <v>4</v>
      </c>
      <c r="R1528" t="str">
        <f>VLOOKUP(Q1528,kodok!$A$2:$B$7,2)</f>
        <v>körjegyzőséghez csatlakozott község önkormányzata, amely egyben a körjegyzőség székhelye</v>
      </c>
    </row>
    <row r="1529" spans="1:18">
      <c r="A1529" t="s">
        <v>1540</v>
      </c>
      <c r="B1529" t="s">
        <v>2</v>
      </c>
      <c r="C1529">
        <v>1712</v>
      </c>
      <c r="E1529">
        <v>1</v>
      </c>
      <c r="Q1529">
        <v>1</v>
      </c>
      <c r="R1529" t="str">
        <f>VLOOKUP(Q1529,kodok!$A$2:$B$7,2)</f>
        <v>önálló polgármesteri hivatalt működtető önkormányzat</v>
      </c>
    </row>
    <row r="1530" spans="1:18">
      <c r="A1530" t="s">
        <v>1541</v>
      </c>
      <c r="B1530" t="s">
        <v>2</v>
      </c>
      <c r="C1530">
        <v>531</v>
      </c>
      <c r="Q1530">
        <v>6</v>
      </c>
      <c r="R1530" t="str">
        <f>VLOOKUP(Q1530,kodok!$A$2:$B$7,2)</f>
        <v>körjegyzőséghez csatlakozott község önkormányzata, a körjegyzőség székhelye más helységben van</v>
      </c>
    </row>
    <row r="1531" spans="1:18">
      <c r="A1531" t="s">
        <v>1542</v>
      </c>
      <c r="B1531" t="s">
        <v>2</v>
      </c>
      <c r="C1531">
        <v>1507</v>
      </c>
      <c r="E1531">
        <v>1</v>
      </c>
      <c r="Q1531">
        <v>4</v>
      </c>
      <c r="R1531" t="str">
        <f>VLOOKUP(Q1531,kodok!$A$2:$B$7,2)</f>
        <v>körjegyzőséghez csatlakozott község önkormányzata, amely egyben a körjegyzőség székhelye</v>
      </c>
    </row>
    <row r="1532" spans="1:18">
      <c r="A1532" t="s">
        <v>1543</v>
      </c>
      <c r="B1532" t="s">
        <v>2</v>
      </c>
      <c r="C1532">
        <v>122</v>
      </c>
      <c r="Q1532">
        <v>6</v>
      </c>
      <c r="R1532" t="str">
        <f>VLOOKUP(Q1532,kodok!$A$2:$B$7,2)</f>
        <v>körjegyzőséghez csatlakozott község önkormányzata, a körjegyzőség székhelye más helységben van</v>
      </c>
    </row>
    <row r="1533" spans="1:18">
      <c r="A1533" t="s">
        <v>1544</v>
      </c>
      <c r="B1533" t="s">
        <v>2</v>
      </c>
      <c r="C1533">
        <v>1561</v>
      </c>
      <c r="Q1533">
        <v>1</v>
      </c>
      <c r="R1533" t="str">
        <f>VLOOKUP(Q1533,kodok!$A$2:$B$7,2)</f>
        <v>önálló polgármesteri hivatalt működtető önkormányzat</v>
      </c>
    </row>
    <row r="1534" spans="1:18">
      <c r="A1534" t="s">
        <v>1545</v>
      </c>
      <c r="B1534" t="s">
        <v>2</v>
      </c>
      <c r="C1534">
        <v>83</v>
      </c>
      <c r="Q1534">
        <v>6</v>
      </c>
      <c r="R1534" t="str">
        <f>VLOOKUP(Q1534,kodok!$A$2:$B$7,2)</f>
        <v>körjegyzőséghez csatlakozott község önkormányzata, a körjegyzőség székhelye más helységben van</v>
      </c>
    </row>
    <row r="1535" spans="1:18">
      <c r="A1535" t="s">
        <v>1546</v>
      </c>
      <c r="B1535" t="s">
        <v>2</v>
      </c>
      <c r="C1535">
        <v>788</v>
      </c>
      <c r="Q1535">
        <v>6</v>
      </c>
      <c r="R1535" t="str">
        <f>VLOOKUP(Q1535,kodok!$A$2:$B$7,2)</f>
        <v>körjegyzőséghez csatlakozott község önkormányzata, a körjegyzőség székhelye más helységben van</v>
      </c>
    </row>
    <row r="1536" spans="1:18">
      <c r="A1536" t="s">
        <v>1547</v>
      </c>
      <c r="B1536" t="s">
        <v>2</v>
      </c>
      <c r="C1536">
        <v>530</v>
      </c>
      <c r="Q1536">
        <v>6</v>
      </c>
      <c r="R1536" t="str">
        <f>VLOOKUP(Q1536,kodok!$A$2:$B$7,2)</f>
        <v>körjegyzőséghez csatlakozott község önkormányzata, a körjegyzőség székhelye más helységben van</v>
      </c>
    </row>
    <row r="1537" spans="1:18">
      <c r="A1537" t="s">
        <v>1548</v>
      </c>
      <c r="B1537" t="s">
        <v>4</v>
      </c>
      <c r="C1537">
        <v>5115</v>
      </c>
      <c r="Q1537">
        <v>1</v>
      </c>
      <c r="R1537" t="str">
        <f>VLOOKUP(Q1537,kodok!$A$2:$B$7,2)</f>
        <v>önálló polgármesteri hivatalt működtető önkormányzat</v>
      </c>
    </row>
    <row r="1538" spans="1:18">
      <c r="A1538" t="s">
        <v>1549</v>
      </c>
      <c r="B1538" t="s">
        <v>2</v>
      </c>
      <c r="C1538">
        <v>2074</v>
      </c>
      <c r="E1538">
        <v>1</v>
      </c>
      <c r="Q1538">
        <v>4</v>
      </c>
      <c r="R1538" t="str">
        <f>VLOOKUP(Q1538,kodok!$A$2:$B$7,2)</f>
        <v>körjegyzőséghez csatlakozott község önkormányzata, amely egyben a körjegyzőség székhelye</v>
      </c>
    </row>
    <row r="1539" spans="1:18">
      <c r="A1539" t="s">
        <v>1550</v>
      </c>
      <c r="B1539" t="s">
        <v>2</v>
      </c>
      <c r="C1539">
        <v>291</v>
      </c>
      <c r="Q1539">
        <v>4</v>
      </c>
      <c r="R1539" t="str">
        <f>VLOOKUP(Q1539,kodok!$A$2:$B$7,2)</f>
        <v>körjegyzőséghez csatlakozott község önkormányzata, amely egyben a körjegyzőség székhelye</v>
      </c>
    </row>
    <row r="1540" spans="1:18">
      <c r="A1540" t="s">
        <v>1551</v>
      </c>
      <c r="B1540" t="s">
        <v>2</v>
      </c>
      <c r="C1540">
        <v>592</v>
      </c>
      <c r="I1540">
        <v>1</v>
      </c>
      <c r="Q1540">
        <v>4</v>
      </c>
      <c r="R1540" t="str">
        <f>VLOOKUP(Q1540,kodok!$A$2:$B$7,2)</f>
        <v>körjegyzőséghez csatlakozott község önkormányzata, amely egyben a körjegyzőség székhelye</v>
      </c>
    </row>
    <row r="1541" spans="1:18">
      <c r="A1541" t="s">
        <v>1552</v>
      </c>
      <c r="B1541" t="s">
        <v>2</v>
      </c>
      <c r="C1541">
        <v>1688</v>
      </c>
      <c r="Q1541">
        <v>1</v>
      </c>
      <c r="R1541" t="str">
        <f>VLOOKUP(Q1541,kodok!$A$2:$B$7,2)</f>
        <v>önálló polgármesteri hivatalt működtető önkormányzat</v>
      </c>
    </row>
    <row r="1542" spans="1:18">
      <c r="A1542" t="s">
        <v>1553</v>
      </c>
      <c r="B1542" t="s">
        <v>2</v>
      </c>
      <c r="C1542">
        <v>285</v>
      </c>
      <c r="H1542">
        <v>1</v>
      </c>
      <c r="Q1542">
        <v>4</v>
      </c>
      <c r="R1542" t="str">
        <f>VLOOKUP(Q1542,kodok!$A$2:$B$7,2)</f>
        <v>körjegyzőséghez csatlakozott község önkormányzata, amely egyben a körjegyzőség székhelye</v>
      </c>
    </row>
    <row r="1543" spans="1:18">
      <c r="A1543" t="s">
        <v>1554</v>
      </c>
      <c r="B1543" t="s">
        <v>3</v>
      </c>
      <c r="C1543">
        <v>2232</v>
      </c>
      <c r="Q1543">
        <v>1</v>
      </c>
      <c r="R1543" t="str">
        <f>VLOOKUP(Q1543,kodok!$A$2:$B$7,2)</f>
        <v>önálló polgármesteri hivatalt működtető önkormányzat</v>
      </c>
    </row>
    <row r="1544" spans="1:18">
      <c r="A1544" t="s">
        <v>1555</v>
      </c>
      <c r="B1544" t="s">
        <v>4</v>
      </c>
      <c r="C1544">
        <v>11053</v>
      </c>
      <c r="E1544">
        <v>1</v>
      </c>
      <c r="Q1544">
        <v>3</v>
      </c>
      <c r="R1544" t="str">
        <f>VLOOKUP(Q1544,kodok!$A$2:$B$7,2)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545" spans="1:18">
      <c r="A1545" t="s">
        <v>1556</v>
      </c>
      <c r="B1545" t="s">
        <v>2</v>
      </c>
      <c r="C1545">
        <v>606</v>
      </c>
      <c r="Q1545">
        <v>4</v>
      </c>
      <c r="R1545" t="str">
        <f>VLOOKUP(Q1545,kodok!$A$2:$B$7,2)</f>
        <v>körjegyzőséghez csatlakozott község önkormányzata, amely egyben a körjegyzőség székhelye</v>
      </c>
    </row>
    <row r="1546" spans="1:18">
      <c r="A1546" t="s">
        <v>1557</v>
      </c>
      <c r="B1546" t="s">
        <v>2</v>
      </c>
      <c r="C1546">
        <v>489</v>
      </c>
      <c r="Q1546">
        <v>6</v>
      </c>
      <c r="R1546" t="str">
        <f>VLOOKUP(Q1546,kodok!$A$2:$B$7,2)</f>
        <v>körjegyzőséghez csatlakozott község önkormányzata, a körjegyzőség székhelye más helységben van</v>
      </c>
    </row>
    <row r="1547" spans="1:18">
      <c r="A1547" t="s">
        <v>1558</v>
      </c>
      <c r="B1547" t="s">
        <v>3</v>
      </c>
      <c r="C1547">
        <v>4449</v>
      </c>
      <c r="Q1547">
        <v>1</v>
      </c>
      <c r="R1547" t="str">
        <f>VLOOKUP(Q1547,kodok!$A$2:$B$7,2)</f>
        <v>önálló polgármesteri hivatalt működtető önkormányzat</v>
      </c>
    </row>
    <row r="1548" spans="1:18">
      <c r="A1548" t="s">
        <v>1559</v>
      </c>
      <c r="B1548" t="s">
        <v>2</v>
      </c>
      <c r="C1548">
        <v>583</v>
      </c>
      <c r="E1548">
        <v>1</v>
      </c>
      <c r="G1548">
        <v>1</v>
      </c>
      <c r="Q1548">
        <v>4</v>
      </c>
      <c r="R1548" t="str">
        <f>VLOOKUP(Q1548,kodok!$A$2:$B$7,2)</f>
        <v>körjegyzőséghez csatlakozott község önkormányzata, amely egyben a körjegyzőség székhelye</v>
      </c>
    </row>
    <row r="1549" spans="1:18">
      <c r="A1549" t="s">
        <v>1560</v>
      </c>
      <c r="B1549" t="s">
        <v>2</v>
      </c>
      <c r="C1549">
        <v>2608</v>
      </c>
      <c r="E1549">
        <v>1</v>
      </c>
      <c r="G1549">
        <v>1</v>
      </c>
      <c r="I1549">
        <v>1</v>
      </c>
      <c r="Q1549">
        <v>4</v>
      </c>
      <c r="R1549" t="str">
        <f>VLOOKUP(Q1549,kodok!$A$2:$B$7,2)</f>
        <v>körjegyzőséghez csatlakozott község önkormányzata, amely egyben a körjegyzőség székhelye</v>
      </c>
    </row>
    <row r="1550" spans="1:18">
      <c r="A1550" t="s">
        <v>1561</v>
      </c>
      <c r="B1550" t="s">
        <v>2</v>
      </c>
      <c r="C1550">
        <v>161</v>
      </c>
      <c r="Q1550">
        <v>6</v>
      </c>
      <c r="R1550" t="str">
        <f>VLOOKUP(Q1550,kodok!$A$2:$B$7,2)</f>
        <v>körjegyzőséghez csatlakozott község önkormányzata, a körjegyzőség székhelye más helységben van</v>
      </c>
    </row>
    <row r="1551" spans="1:18">
      <c r="A1551" t="s">
        <v>1562</v>
      </c>
      <c r="B1551" t="s">
        <v>2</v>
      </c>
      <c r="C1551">
        <v>201</v>
      </c>
      <c r="Q1551">
        <v>6</v>
      </c>
      <c r="R1551" t="str">
        <f>VLOOKUP(Q1551,kodok!$A$2:$B$7,2)</f>
        <v>körjegyzőséghez csatlakozott község önkormányzata, a körjegyzőség székhelye más helységben van</v>
      </c>
    </row>
    <row r="1552" spans="1:18">
      <c r="A1552" t="s">
        <v>1563</v>
      </c>
      <c r="B1552" t="s">
        <v>2</v>
      </c>
      <c r="C1552">
        <v>1006</v>
      </c>
      <c r="E1552">
        <v>1</v>
      </c>
      <c r="Q1552">
        <v>1</v>
      </c>
      <c r="R1552" t="str">
        <f>VLOOKUP(Q1552,kodok!$A$2:$B$7,2)</f>
        <v>önálló polgármesteri hivatalt működtető önkormányzat</v>
      </c>
    </row>
    <row r="1553" spans="1:18">
      <c r="A1553" t="s">
        <v>1564</v>
      </c>
      <c r="B1553" t="s">
        <v>2</v>
      </c>
      <c r="C1553">
        <v>97</v>
      </c>
      <c r="Q1553">
        <v>6</v>
      </c>
      <c r="R1553" t="str">
        <f>VLOOKUP(Q1553,kodok!$A$2:$B$7,2)</f>
        <v>körjegyzőséghez csatlakozott község önkormányzata, a körjegyzőség székhelye más helységben van</v>
      </c>
    </row>
    <row r="1554" spans="1:18">
      <c r="A1554" t="s">
        <v>1565</v>
      </c>
      <c r="B1554" t="s">
        <v>2</v>
      </c>
      <c r="C1554">
        <v>1350</v>
      </c>
      <c r="E1554">
        <v>1</v>
      </c>
      <c r="Q1554">
        <v>4</v>
      </c>
      <c r="R1554" t="str">
        <f>VLOOKUP(Q1554,kodok!$A$2:$B$7,2)</f>
        <v>körjegyzőséghez csatlakozott község önkormányzata, amely egyben a körjegyzőség székhelye</v>
      </c>
    </row>
    <row r="1555" spans="1:18">
      <c r="A1555" t="s">
        <v>1566</v>
      </c>
      <c r="B1555" t="s">
        <v>2</v>
      </c>
      <c r="C1555">
        <v>568</v>
      </c>
      <c r="Q1555">
        <v>6</v>
      </c>
      <c r="R1555" t="str">
        <f>VLOOKUP(Q1555,kodok!$A$2:$B$7,2)</f>
        <v>körjegyzőséghez csatlakozott község önkormányzata, a körjegyzőség székhelye más helységben van</v>
      </c>
    </row>
    <row r="1556" spans="1:18">
      <c r="A1556" t="s">
        <v>1567</v>
      </c>
      <c r="B1556" t="s">
        <v>3</v>
      </c>
      <c r="C1556">
        <v>3475</v>
      </c>
      <c r="Q1556">
        <v>1</v>
      </c>
      <c r="R1556" t="str">
        <f>VLOOKUP(Q1556,kodok!$A$2:$B$7,2)</f>
        <v>önálló polgármesteri hivatalt működtető önkormányzat</v>
      </c>
    </row>
    <row r="1557" spans="1:18">
      <c r="A1557" t="s">
        <v>1568</v>
      </c>
      <c r="B1557" t="s">
        <v>2</v>
      </c>
      <c r="C1557">
        <v>1721</v>
      </c>
      <c r="I1557">
        <v>1</v>
      </c>
      <c r="Q1557">
        <v>1</v>
      </c>
      <c r="R1557" t="str">
        <f>VLOOKUP(Q1557,kodok!$A$2:$B$7,2)</f>
        <v>önálló polgármesteri hivatalt működtető önkormányzat</v>
      </c>
    </row>
    <row r="1558" spans="1:18">
      <c r="A1558" t="s">
        <v>1569</v>
      </c>
      <c r="B1558" t="s">
        <v>3</v>
      </c>
      <c r="C1558">
        <v>3221</v>
      </c>
      <c r="Q1558">
        <v>1</v>
      </c>
      <c r="R1558" t="str">
        <f>VLOOKUP(Q1558,kodok!$A$2:$B$7,2)</f>
        <v>önálló polgármesteri hivatalt működtető önkormányzat</v>
      </c>
    </row>
    <row r="1559" spans="1:18">
      <c r="A1559" t="s">
        <v>1570</v>
      </c>
      <c r="B1559" t="s">
        <v>2</v>
      </c>
      <c r="C1559">
        <v>504</v>
      </c>
      <c r="E1559">
        <v>1</v>
      </c>
      <c r="N1559">
        <v>1</v>
      </c>
      <c r="Q1559">
        <v>6</v>
      </c>
      <c r="R1559" t="str">
        <f>VLOOKUP(Q1559,kodok!$A$2:$B$7,2)</f>
        <v>körjegyzőséghez csatlakozott község önkormányzata, a körjegyzőség székhelye más helységben van</v>
      </c>
    </row>
    <row r="1560" spans="1:18">
      <c r="A1560" t="s">
        <v>1571</v>
      </c>
      <c r="B1560" t="s">
        <v>2</v>
      </c>
      <c r="C1560">
        <v>1593</v>
      </c>
      <c r="Q1560">
        <v>1</v>
      </c>
      <c r="R1560" t="str">
        <f>VLOOKUP(Q1560,kodok!$A$2:$B$7,2)</f>
        <v>önálló polgármesteri hivatalt működtető önkormányzat</v>
      </c>
    </row>
    <row r="1561" spans="1:18">
      <c r="A1561" t="s">
        <v>1572</v>
      </c>
      <c r="B1561" t="s">
        <v>2</v>
      </c>
      <c r="C1561">
        <v>452</v>
      </c>
      <c r="E1561">
        <v>1</v>
      </c>
      <c r="Q1561">
        <v>6</v>
      </c>
      <c r="R1561" t="str">
        <f>VLOOKUP(Q1561,kodok!$A$2:$B$7,2)</f>
        <v>körjegyzőséghez csatlakozott község önkormányzata, a körjegyzőség székhelye más helységben van</v>
      </c>
    </row>
    <row r="1562" spans="1:18">
      <c r="A1562" t="s">
        <v>1573</v>
      </c>
      <c r="B1562" t="s">
        <v>2</v>
      </c>
      <c r="C1562">
        <v>305</v>
      </c>
      <c r="Q1562">
        <v>6</v>
      </c>
      <c r="R1562" t="str">
        <f>VLOOKUP(Q1562,kodok!$A$2:$B$7,2)</f>
        <v>körjegyzőséghez csatlakozott község önkormányzata, a körjegyzőség székhelye más helységben van</v>
      </c>
    </row>
    <row r="1563" spans="1:18">
      <c r="A1563" t="s">
        <v>1574</v>
      </c>
      <c r="B1563" t="s">
        <v>2</v>
      </c>
      <c r="C1563">
        <v>36</v>
      </c>
      <c r="Q1563">
        <v>6</v>
      </c>
      <c r="R1563" t="str">
        <f>VLOOKUP(Q1563,kodok!$A$2:$B$7,2)</f>
        <v>körjegyzőséghez csatlakozott község önkormányzata, a körjegyzőség székhelye más helységben van</v>
      </c>
    </row>
    <row r="1564" spans="1:18">
      <c r="A1564" t="s">
        <v>1575</v>
      </c>
      <c r="B1564" t="s">
        <v>2</v>
      </c>
      <c r="C1564">
        <v>28</v>
      </c>
      <c r="Q1564">
        <v>6</v>
      </c>
      <c r="R1564" t="str">
        <f>VLOOKUP(Q1564,kodok!$A$2:$B$7,2)</f>
        <v>körjegyzőséghez csatlakozott község önkormányzata, a körjegyzőség székhelye más helységben van</v>
      </c>
    </row>
    <row r="1565" spans="1:18">
      <c r="A1565" t="s">
        <v>1576</v>
      </c>
      <c r="B1565" t="s">
        <v>2</v>
      </c>
      <c r="C1565">
        <v>536</v>
      </c>
      <c r="I1565">
        <v>1</v>
      </c>
      <c r="Q1565">
        <v>6</v>
      </c>
      <c r="R1565" t="str">
        <f>VLOOKUP(Q1565,kodok!$A$2:$B$7,2)</f>
        <v>körjegyzőséghez csatlakozott község önkormányzata, a körjegyzőség székhelye más helységben van</v>
      </c>
    </row>
    <row r="1566" spans="1:18">
      <c r="A1566" t="s">
        <v>1577</v>
      </c>
      <c r="B1566" t="s">
        <v>4</v>
      </c>
      <c r="C1566">
        <v>3334</v>
      </c>
      <c r="E1566">
        <v>1</v>
      </c>
      <c r="Q1566">
        <v>3</v>
      </c>
      <c r="R1566" t="str">
        <f>VLOOKUP(Q1566,kodok!$A$2:$B$7,2)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567" spans="1:18">
      <c r="A1567" t="s">
        <v>1578</v>
      </c>
      <c r="B1567" t="s">
        <v>4</v>
      </c>
      <c r="C1567">
        <v>8328</v>
      </c>
      <c r="E1567">
        <v>1</v>
      </c>
      <c r="Q1567">
        <v>1</v>
      </c>
      <c r="R1567" t="str">
        <f>VLOOKUP(Q1567,kodok!$A$2:$B$7,2)</f>
        <v>önálló polgármesteri hivatalt működtető önkormányzat</v>
      </c>
    </row>
    <row r="1568" spans="1:18">
      <c r="A1568" t="s">
        <v>1579</v>
      </c>
      <c r="B1568" t="s">
        <v>3</v>
      </c>
      <c r="C1568">
        <v>3164</v>
      </c>
      <c r="E1568">
        <v>1</v>
      </c>
      <c r="Q1568">
        <v>1</v>
      </c>
      <c r="R1568" t="str">
        <f>VLOOKUP(Q1568,kodok!$A$2:$B$7,2)</f>
        <v>önálló polgármesteri hivatalt működtető önkormányzat</v>
      </c>
    </row>
    <row r="1569" spans="1:18">
      <c r="A1569" t="s">
        <v>1580</v>
      </c>
      <c r="B1569" t="s">
        <v>2</v>
      </c>
      <c r="C1569">
        <v>309</v>
      </c>
      <c r="Q1569">
        <v>6</v>
      </c>
      <c r="R1569" t="str">
        <f>VLOOKUP(Q1569,kodok!$A$2:$B$7,2)</f>
        <v>körjegyzőséghez csatlakozott község önkormányzata, a körjegyzőség székhelye más helységben van</v>
      </c>
    </row>
    <row r="1570" spans="1:18">
      <c r="A1570" t="s">
        <v>1581</v>
      </c>
      <c r="B1570" t="s">
        <v>2</v>
      </c>
      <c r="C1570">
        <v>960</v>
      </c>
      <c r="Q1570">
        <v>4</v>
      </c>
      <c r="R1570" t="str">
        <f>VLOOKUP(Q1570,kodok!$A$2:$B$7,2)</f>
        <v>körjegyzőséghez csatlakozott község önkormányzata, amely egyben a körjegyzőség székhelye</v>
      </c>
    </row>
    <row r="1571" spans="1:18">
      <c r="A1571" t="s">
        <v>1582</v>
      </c>
      <c r="B1571" t="s">
        <v>2</v>
      </c>
      <c r="C1571">
        <v>1102</v>
      </c>
      <c r="Q1571">
        <v>6</v>
      </c>
      <c r="R1571" t="str">
        <f>VLOOKUP(Q1571,kodok!$A$2:$B$7,2)</f>
        <v>körjegyzőséghez csatlakozott község önkormányzata, a körjegyzőség székhelye más helységben van</v>
      </c>
    </row>
    <row r="1572" spans="1:18">
      <c r="A1572" t="s">
        <v>1583</v>
      </c>
      <c r="B1572" t="s">
        <v>4</v>
      </c>
      <c r="C1572">
        <v>7165</v>
      </c>
      <c r="E1572">
        <v>1</v>
      </c>
      <c r="K1572">
        <v>1</v>
      </c>
      <c r="Q1572">
        <v>3</v>
      </c>
      <c r="R1572" t="str">
        <f>VLOOKUP(Q1572,kodok!$A$2:$B$7,2)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573" spans="1:18">
      <c r="A1573" t="s">
        <v>1584</v>
      </c>
      <c r="B1573" t="s">
        <v>4</v>
      </c>
      <c r="C1573">
        <v>4260</v>
      </c>
      <c r="E1573">
        <v>1</v>
      </c>
      <c r="G1573">
        <v>1</v>
      </c>
      <c r="I1573">
        <v>1</v>
      </c>
      <c r="Q1573">
        <v>3</v>
      </c>
      <c r="R1573" t="str">
        <f>VLOOKUP(Q1573,kodok!$A$2:$B$7,2)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574" spans="1:18">
      <c r="A1574" t="s">
        <v>1585</v>
      </c>
      <c r="B1574" t="s">
        <v>2</v>
      </c>
      <c r="C1574">
        <v>1153</v>
      </c>
      <c r="E1574">
        <v>1</v>
      </c>
      <c r="Q1574">
        <v>1</v>
      </c>
      <c r="R1574" t="str">
        <f>VLOOKUP(Q1574,kodok!$A$2:$B$7,2)</f>
        <v>önálló polgármesteri hivatalt működtető önkormányzat</v>
      </c>
    </row>
    <row r="1575" spans="1:18">
      <c r="A1575" t="s">
        <v>1586</v>
      </c>
      <c r="B1575" t="s">
        <v>2</v>
      </c>
      <c r="C1575">
        <v>1808</v>
      </c>
      <c r="I1575">
        <v>1</v>
      </c>
      <c r="Q1575">
        <v>1</v>
      </c>
      <c r="R1575" t="str">
        <f>VLOOKUP(Q1575,kodok!$A$2:$B$7,2)</f>
        <v>önálló polgármesteri hivatalt működtető önkormányzat</v>
      </c>
    </row>
    <row r="1576" spans="1:18">
      <c r="A1576" t="s">
        <v>1587</v>
      </c>
      <c r="B1576" t="s">
        <v>3</v>
      </c>
      <c r="C1576">
        <v>2898</v>
      </c>
      <c r="E1576">
        <v>1</v>
      </c>
      <c r="Q1576">
        <v>3</v>
      </c>
      <c r="R1576" t="str">
        <f>VLOOKUP(Q1576,kodok!$A$2:$B$7,2)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577" spans="1:18">
      <c r="A1577" t="s">
        <v>1588</v>
      </c>
      <c r="B1577" t="s">
        <v>2</v>
      </c>
      <c r="C1577">
        <v>39</v>
      </c>
      <c r="Q1577">
        <v>6</v>
      </c>
      <c r="R1577" t="str">
        <f>VLOOKUP(Q1577,kodok!$A$2:$B$7,2)</f>
        <v>körjegyzőséghez csatlakozott község önkormányzata, a körjegyzőség székhelye más helységben van</v>
      </c>
    </row>
    <row r="1578" spans="1:18">
      <c r="A1578" t="s">
        <v>1589</v>
      </c>
      <c r="B1578" t="s">
        <v>2</v>
      </c>
      <c r="C1578">
        <v>202</v>
      </c>
      <c r="Q1578">
        <v>6</v>
      </c>
      <c r="R1578" t="str">
        <f>VLOOKUP(Q1578,kodok!$A$2:$B$7,2)</f>
        <v>körjegyzőséghez csatlakozott község önkormányzata, a körjegyzőség székhelye más helységben van</v>
      </c>
    </row>
    <row r="1579" spans="1:18">
      <c r="A1579" t="s">
        <v>1590</v>
      </c>
      <c r="B1579" t="s">
        <v>2</v>
      </c>
      <c r="C1579">
        <v>446</v>
      </c>
      <c r="E1579">
        <v>1</v>
      </c>
      <c r="Q1579">
        <v>6</v>
      </c>
      <c r="R1579" t="str">
        <f>VLOOKUP(Q1579,kodok!$A$2:$B$7,2)</f>
        <v>körjegyzőséghez csatlakozott község önkormányzata, a körjegyzőség székhelye más helységben van</v>
      </c>
    </row>
    <row r="1580" spans="1:18">
      <c r="A1580" t="s">
        <v>1591</v>
      </c>
      <c r="B1580" t="s">
        <v>2</v>
      </c>
      <c r="C1580">
        <v>60</v>
      </c>
      <c r="Q1580">
        <v>6</v>
      </c>
      <c r="R1580" t="str">
        <f>VLOOKUP(Q1580,kodok!$A$2:$B$7,2)</f>
        <v>körjegyzőséghez csatlakozott község önkormányzata, a körjegyzőség székhelye más helységben van</v>
      </c>
    </row>
    <row r="1581" spans="1:18">
      <c r="A1581" t="s">
        <v>1592</v>
      </c>
      <c r="B1581" t="s">
        <v>2</v>
      </c>
      <c r="C1581">
        <v>659</v>
      </c>
      <c r="Q1581">
        <v>6</v>
      </c>
      <c r="R1581" t="str">
        <f>VLOOKUP(Q1581,kodok!$A$2:$B$7,2)</f>
        <v>körjegyzőséghez csatlakozott község önkormányzata, a körjegyzőség székhelye más helységben van</v>
      </c>
    </row>
    <row r="1582" spans="1:18">
      <c r="A1582" t="s">
        <v>1593</v>
      </c>
      <c r="B1582" t="s">
        <v>2</v>
      </c>
      <c r="C1582">
        <v>465</v>
      </c>
      <c r="I1582">
        <v>1</v>
      </c>
      <c r="M1582">
        <v>1</v>
      </c>
      <c r="Q1582">
        <v>4</v>
      </c>
      <c r="R1582" t="str">
        <f>VLOOKUP(Q1582,kodok!$A$2:$B$7,2)</f>
        <v>körjegyzőséghez csatlakozott község önkormányzata, amely egyben a körjegyzőség székhelye</v>
      </c>
    </row>
    <row r="1583" spans="1:18">
      <c r="A1583" t="s">
        <v>1594</v>
      </c>
      <c r="B1583" t="s">
        <v>2</v>
      </c>
      <c r="C1583">
        <v>208</v>
      </c>
      <c r="I1583">
        <v>1</v>
      </c>
      <c r="Q1583">
        <v>6</v>
      </c>
      <c r="R1583" t="str">
        <f>VLOOKUP(Q1583,kodok!$A$2:$B$7,2)</f>
        <v>körjegyzőséghez csatlakozott község önkormányzata, a körjegyzőség székhelye más helységben van</v>
      </c>
    </row>
    <row r="1584" spans="1:18">
      <c r="A1584" t="s">
        <v>1595</v>
      </c>
      <c r="B1584" t="s">
        <v>2</v>
      </c>
      <c r="C1584">
        <v>323</v>
      </c>
      <c r="Q1584">
        <v>6</v>
      </c>
      <c r="R1584" t="str">
        <f>VLOOKUP(Q1584,kodok!$A$2:$B$7,2)</f>
        <v>körjegyzőséghez csatlakozott község önkormányzata, a körjegyzőség székhelye más helységben van</v>
      </c>
    </row>
    <row r="1585" spans="1:18">
      <c r="A1585" t="s">
        <v>1596</v>
      </c>
      <c r="B1585" t="s">
        <v>2</v>
      </c>
      <c r="C1585">
        <v>419</v>
      </c>
      <c r="Q1585">
        <v>6</v>
      </c>
      <c r="R1585" t="str">
        <f>VLOOKUP(Q1585,kodok!$A$2:$B$7,2)</f>
        <v>körjegyzőséghez csatlakozott község önkormányzata, a körjegyzőség székhelye más helységben van</v>
      </c>
    </row>
    <row r="1586" spans="1:18">
      <c r="A1586" t="s">
        <v>1597</v>
      </c>
      <c r="B1586" t="s">
        <v>2</v>
      </c>
      <c r="C1586">
        <v>2055</v>
      </c>
      <c r="Q1586">
        <v>4</v>
      </c>
      <c r="R1586" t="str">
        <f>VLOOKUP(Q1586,kodok!$A$2:$B$7,2)</f>
        <v>körjegyzőséghez csatlakozott község önkormányzata, amely egyben a körjegyzőség székhelye</v>
      </c>
    </row>
    <row r="1587" spans="1:18">
      <c r="A1587" t="s">
        <v>1598</v>
      </c>
      <c r="B1587" t="s">
        <v>2</v>
      </c>
      <c r="C1587">
        <v>56</v>
      </c>
      <c r="Q1587">
        <v>6</v>
      </c>
      <c r="R1587" t="str">
        <f>VLOOKUP(Q1587,kodok!$A$2:$B$7,2)</f>
        <v>körjegyzőséghez csatlakozott község önkormányzata, a körjegyzőség székhelye más helységben van</v>
      </c>
    </row>
    <row r="1588" spans="1:18">
      <c r="A1588" t="s">
        <v>1599</v>
      </c>
      <c r="B1588" t="s">
        <v>2</v>
      </c>
      <c r="C1588">
        <v>867</v>
      </c>
      <c r="E1588">
        <v>1</v>
      </c>
      <c r="Q1588">
        <v>6</v>
      </c>
      <c r="R1588" t="str">
        <f>VLOOKUP(Q1588,kodok!$A$2:$B$7,2)</f>
        <v>körjegyzőséghez csatlakozott község önkormányzata, a körjegyzőség székhelye más helységben van</v>
      </c>
    </row>
    <row r="1589" spans="1:18">
      <c r="A1589" t="s">
        <v>1600</v>
      </c>
      <c r="B1589" t="s">
        <v>2</v>
      </c>
      <c r="C1589">
        <v>118</v>
      </c>
      <c r="Q1589">
        <v>6</v>
      </c>
      <c r="R1589" t="str">
        <f>VLOOKUP(Q1589,kodok!$A$2:$B$7,2)</f>
        <v>körjegyzőséghez csatlakozott község önkormányzata, a körjegyzőség székhelye más helységben van</v>
      </c>
    </row>
    <row r="1590" spans="1:18">
      <c r="A1590" t="s">
        <v>1601</v>
      </c>
      <c r="B1590" t="s">
        <v>2</v>
      </c>
      <c r="C1590">
        <v>505</v>
      </c>
      <c r="I1590">
        <v>1</v>
      </c>
      <c r="Q1590">
        <v>6</v>
      </c>
      <c r="R1590" t="str">
        <f>VLOOKUP(Q1590,kodok!$A$2:$B$7,2)</f>
        <v>körjegyzőséghez csatlakozott község önkormányzata, a körjegyzőség székhelye más helységben van</v>
      </c>
    </row>
    <row r="1591" spans="1:18">
      <c r="A1591" t="s">
        <v>1602</v>
      </c>
      <c r="B1591" t="s">
        <v>2</v>
      </c>
      <c r="C1591">
        <v>723</v>
      </c>
      <c r="Q1591">
        <v>1</v>
      </c>
      <c r="R1591" t="str">
        <f>VLOOKUP(Q1591,kodok!$A$2:$B$7,2)</f>
        <v>önálló polgármesteri hivatalt működtető önkormányzat</v>
      </c>
    </row>
    <row r="1592" spans="1:18">
      <c r="A1592" t="s">
        <v>1603</v>
      </c>
      <c r="B1592" t="s">
        <v>2</v>
      </c>
      <c r="C1592">
        <v>315</v>
      </c>
      <c r="D1592">
        <v>1</v>
      </c>
      <c r="M1592">
        <v>1</v>
      </c>
      <c r="Q1592">
        <v>6</v>
      </c>
      <c r="R1592" t="str">
        <f>VLOOKUP(Q1592,kodok!$A$2:$B$7,2)</f>
        <v>körjegyzőséghez csatlakozott község önkormányzata, a körjegyzőség székhelye más helységben van</v>
      </c>
    </row>
    <row r="1593" spans="1:18">
      <c r="A1593" t="s">
        <v>1604</v>
      </c>
      <c r="B1593" t="s">
        <v>2</v>
      </c>
      <c r="C1593">
        <v>266</v>
      </c>
      <c r="Q1593">
        <v>6</v>
      </c>
      <c r="R1593" t="str">
        <f>VLOOKUP(Q1593,kodok!$A$2:$B$7,2)</f>
        <v>körjegyzőséghez csatlakozott község önkormányzata, a körjegyzőség székhelye más helységben van</v>
      </c>
    </row>
    <row r="1594" spans="1:18">
      <c r="A1594" t="s">
        <v>1605</v>
      </c>
      <c r="B1594" t="s">
        <v>2</v>
      </c>
      <c r="C1594">
        <v>433</v>
      </c>
      <c r="Q1594">
        <v>6</v>
      </c>
      <c r="R1594" t="str">
        <f>VLOOKUP(Q1594,kodok!$A$2:$B$7,2)</f>
        <v>körjegyzőséghez csatlakozott község önkormányzata, a körjegyzőség székhelye más helységben van</v>
      </c>
    </row>
    <row r="1595" spans="1:18">
      <c r="A1595" t="s">
        <v>1606</v>
      </c>
      <c r="B1595" t="s">
        <v>2</v>
      </c>
      <c r="C1595">
        <v>2733</v>
      </c>
      <c r="Q1595">
        <v>1</v>
      </c>
      <c r="R1595" t="str">
        <f>VLOOKUP(Q1595,kodok!$A$2:$B$7,2)</f>
        <v>önálló polgármesteri hivatalt működtető önkormányzat</v>
      </c>
    </row>
    <row r="1596" spans="1:18">
      <c r="A1596" t="s">
        <v>1607</v>
      </c>
      <c r="B1596" t="s">
        <v>2</v>
      </c>
      <c r="C1596">
        <v>272</v>
      </c>
      <c r="I1596">
        <v>1</v>
      </c>
      <c r="Q1596">
        <v>6</v>
      </c>
      <c r="R1596" t="str">
        <f>VLOOKUP(Q1596,kodok!$A$2:$B$7,2)</f>
        <v>körjegyzőséghez csatlakozott község önkormányzata, a körjegyzőség székhelye más helységben van</v>
      </c>
    </row>
    <row r="1597" spans="1:18">
      <c r="A1597" t="s">
        <v>1608</v>
      </c>
      <c r="B1597" t="s">
        <v>2</v>
      </c>
      <c r="C1597">
        <v>1226</v>
      </c>
      <c r="E1597">
        <v>1</v>
      </c>
      <c r="Q1597">
        <v>4</v>
      </c>
      <c r="R1597" t="str">
        <f>VLOOKUP(Q1597,kodok!$A$2:$B$7,2)</f>
        <v>körjegyzőséghez csatlakozott község önkormányzata, amely egyben a körjegyzőség székhelye</v>
      </c>
    </row>
    <row r="1598" spans="1:18">
      <c r="A1598" t="s">
        <v>1609</v>
      </c>
      <c r="B1598" t="s">
        <v>2</v>
      </c>
      <c r="C1598">
        <v>1161</v>
      </c>
      <c r="E1598">
        <v>1</v>
      </c>
      <c r="Q1598">
        <v>4</v>
      </c>
      <c r="R1598" t="str">
        <f>VLOOKUP(Q1598,kodok!$A$2:$B$7,2)</f>
        <v>körjegyzőséghez csatlakozott község önkormányzata, amely egyben a körjegyzőség székhelye</v>
      </c>
    </row>
    <row r="1599" spans="1:18">
      <c r="A1599" t="s">
        <v>1610</v>
      </c>
      <c r="B1599" t="s">
        <v>2</v>
      </c>
      <c r="C1599">
        <v>1868</v>
      </c>
      <c r="E1599">
        <v>1</v>
      </c>
      <c r="K1599">
        <v>1</v>
      </c>
      <c r="Q1599">
        <v>1</v>
      </c>
      <c r="R1599" t="str">
        <f>VLOOKUP(Q1599,kodok!$A$2:$B$7,2)</f>
        <v>önálló polgármesteri hivatalt működtető önkormányzat</v>
      </c>
    </row>
    <row r="1600" spans="1:18">
      <c r="A1600" t="s">
        <v>1611</v>
      </c>
      <c r="B1600" t="s">
        <v>4</v>
      </c>
      <c r="C1600">
        <v>6126</v>
      </c>
      <c r="Q1600">
        <v>1</v>
      </c>
      <c r="R1600" t="str">
        <f>VLOOKUP(Q1600,kodok!$A$2:$B$7,2)</f>
        <v>önálló polgármesteri hivatalt működtető önkormányzat</v>
      </c>
    </row>
    <row r="1601" spans="1:18">
      <c r="A1601" t="s">
        <v>1612</v>
      </c>
      <c r="B1601" t="s">
        <v>2</v>
      </c>
      <c r="C1601">
        <v>1463</v>
      </c>
      <c r="Q1601">
        <v>4</v>
      </c>
      <c r="R1601" t="str">
        <f>VLOOKUP(Q1601,kodok!$A$2:$B$7,2)</f>
        <v>körjegyzőséghez csatlakozott község önkormányzata, amely egyben a körjegyzőség székhelye</v>
      </c>
    </row>
    <row r="1602" spans="1:18">
      <c r="A1602" t="s">
        <v>1613</v>
      </c>
      <c r="B1602" t="s">
        <v>2</v>
      </c>
      <c r="C1602">
        <v>460</v>
      </c>
      <c r="Q1602">
        <v>6</v>
      </c>
      <c r="R1602" t="str">
        <f>VLOOKUP(Q1602,kodok!$A$2:$B$7,2)</f>
        <v>körjegyzőséghez csatlakozott község önkormányzata, a körjegyzőség székhelye más helységben van</v>
      </c>
    </row>
    <row r="1603" spans="1:18">
      <c r="A1603" t="s">
        <v>1614</v>
      </c>
      <c r="B1603" t="s">
        <v>2</v>
      </c>
      <c r="C1603">
        <v>628</v>
      </c>
      <c r="E1603">
        <v>1</v>
      </c>
      <c r="N1603">
        <v>1</v>
      </c>
      <c r="Q1603">
        <v>4</v>
      </c>
      <c r="R1603" t="str">
        <f>VLOOKUP(Q1603,kodok!$A$2:$B$7,2)</f>
        <v>körjegyzőséghez csatlakozott község önkormányzata, amely egyben a körjegyzőség székhelye</v>
      </c>
    </row>
    <row r="1604" spans="1:18">
      <c r="A1604" t="s">
        <v>1615</v>
      </c>
      <c r="B1604" t="s">
        <v>2</v>
      </c>
      <c r="C1604">
        <v>1589</v>
      </c>
      <c r="Q1604">
        <v>1</v>
      </c>
      <c r="R1604" t="str">
        <f>VLOOKUP(Q1604,kodok!$A$2:$B$7,2)</f>
        <v>önálló polgármesteri hivatalt működtető önkormányzat</v>
      </c>
    </row>
    <row r="1605" spans="1:18">
      <c r="A1605" t="s">
        <v>1616</v>
      </c>
      <c r="B1605" t="s">
        <v>2</v>
      </c>
      <c r="C1605">
        <v>855</v>
      </c>
      <c r="E1605">
        <v>1</v>
      </c>
      <c r="Q1605">
        <v>1</v>
      </c>
      <c r="R1605" t="str">
        <f>VLOOKUP(Q1605,kodok!$A$2:$B$7,2)</f>
        <v>önálló polgármesteri hivatalt működtető önkormányzat</v>
      </c>
    </row>
    <row r="1606" spans="1:18">
      <c r="A1606" t="s">
        <v>1617</v>
      </c>
      <c r="B1606" t="s">
        <v>2</v>
      </c>
      <c r="C1606">
        <v>1059</v>
      </c>
      <c r="Q1606">
        <v>4</v>
      </c>
      <c r="R1606" t="str">
        <f>VLOOKUP(Q1606,kodok!$A$2:$B$7,2)</f>
        <v>körjegyzőséghez csatlakozott község önkormányzata, amely egyben a körjegyzőség székhelye</v>
      </c>
    </row>
    <row r="1607" spans="1:18">
      <c r="A1607" t="s">
        <v>1618</v>
      </c>
      <c r="B1607" t="s">
        <v>2</v>
      </c>
      <c r="C1607">
        <v>251</v>
      </c>
      <c r="Q1607">
        <v>6</v>
      </c>
      <c r="R1607" t="str">
        <f>VLOOKUP(Q1607,kodok!$A$2:$B$7,2)</f>
        <v>körjegyzőséghez csatlakozott község önkormányzata, a körjegyzőség székhelye más helységben van</v>
      </c>
    </row>
    <row r="1608" spans="1:18">
      <c r="A1608" t="s">
        <v>1619</v>
      </c>
      <c r="B1608" t="s">
        <v>2</v>
      </c>
      <c r="C1608">
        <v>261</v>
      </c>
      <c r="E1608">
        <v>1</v>
      </c>
      <c r="Q1608">
        <v>6</v>
      </c>
      <c r="R1608" t="str">
        <f>VLOOKUP(Q1608,kodok!$A$2:$B$7,2)</f>
        <v>körjegyzőséghez csatlakozott község önkormányzata, a körjegyzőség székhelye más helységben van</v>
      </c>
    </row>
    <row r="1609" spans="1:18">
      <c r="A1609" t="s">
        <v>1620</v>
      </c>
      <c r="B1609" t="s">
        <v>2</v>
      </c>
      <c r="C1609">
        <v>2251</v>
      </c>
      <c r="Q1609">
        <v>1</v>
      </c>
      <c r="R1609" t="str">
        <f>VLOOKUP(Q1609,kodok!$A$2:$B$7,2)</f>
        <v>önálló polgármesteri hivatalt működtető önkormányzat</v>
      </c>
    </row>
    <row r="1610" spans="1:18">
      <c r="A1610" t="s">
        <v>1621</v>
      </c>
      <c r="B1610" t="s">
        <v>2</v>
      </c>
      <c r="C1610">
        <v>3046</v>
      </c>
      <c r="E1610">
        <v>1</v>
      </c>
      <c r="Q1610">
        <v>1</v>
      </c>
      <c r="R1610" t="str">
        <f>VLOOKUP(Q1610,kodok!$A$2:$B$7,2)</f>
        <v>önálló polgármesteri hivatalt működtető önkormányzat</v>
      </c>
    </row>
    <row r="1611" spans="1:18">
      <c r="A1611" t="s">
        <v>1622</v>
      </c>
      <c r="B1611" t="s">
        <v>2</v>
      </c>
      <c r="C1611">
        <v>1920</v>
      </c>
      <c r="Q1611">
        <v>1</v>
      </c>
      <c r="R1611" t="str">
        <f>VLOOKUP(Q1611,kodok!$A$2:$B$7,2)</f>
        <v>önálló polgármesteri hivatalt működtető önkormányzat</v>
      </c>
    </row>
    <row r="1612" spans="1:18">
      <c r="A1612" t="s">
        <v>1623</v>
      </c>
      <c r="B1612" t="s">
        <v>2</v>
      </c>
      <c r="C1612">
        <v>87</v>
      </c>
      <c r="Q1612">
        <v>6</v>
      </c>
      <c r="R1612" t="str">
        <f>VLOOKUP(Q1612,kodok!$A$2:$B$7,2)</f>
        <v>körjegyzőséghez csatlakozott község önkormányzata, a körjegyzőség székhelye más helységben van</v>
      </c>
    </row>
    <row r="1613" spans="1:18">
      <c r="A1613" t="s">
        <v>1624</v>
      </c>
      <c r="B1613" t="s">
        <v>4</v>
      </c>
      <c r="C1613">
        <v>11319</v>
      </c>
      <c r="E1613">
        <v>1</v>
      </c>
      <c r="N1613">
        <v>1</v>
      </c>
      <c r="Q1613">
        <v>1</v>
      </c>
      <c r="R1613" t="str">
        <f>VLOOKUP(Q1613,kodok!$A$2:$B$7,2)</f>
        <v>önálló polgármesteri hivatalt működtető önkormányzat</v>
      </c>
    </row>
    <row r="1614" spans="1:18">
      <c r="A1614" t="s">
        <v>1625</v>
      </c>
      <c r="B1614" t="s">
        <v>3</v>
      </c>
      <c r="C1614">
        <v>2483</v>
      </c>
      <c r="E1614">
        <v>1</v>
      </c>
      <c r="I1614">
        <v>1</v>
      </c>
      <c r="Q1614">
        <v>3</v>
      </c>
      <c r="R1614" t="str">
        <f>VLOOKUP(Q1614,kodok!$A$2:$B$7,2)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615" spans="1:18">
      <c r="A1615" t="s">
        <v>1626</v>
      </c>
      <c r="B1615" t="s">
        <v>2</v>
      </c>
      <c r="C1615">
        <v>248</v>
      </c>
      <c r="Q1615">
        <v>6</v>
      </c>
      <c r="R1615" t="str">
        <f>VLOOKUP(Q1615,kodok!$A$2:$B$7,2)</f>
        <v>körjegyzőséghez csatlakozott község önkormányzata, a körjegyzőség székhelye más helységben van</v>
      </c>
    </row>
    <row r="1616" spans="1:18">
      <c r="A1616" t="s">
        <v>1627</v>
      </c>
      <c r="B1616" t="s">
        <v>2</v>
      </c>
      <c r="C1616">
        <v>987</v>
      </c>
      <c r="Q1616">
        <v>1</v>
      </c>
      <c r="R1616" t="str">
        <f>VLOOKUP(Q1616,kodok!$A$2:$B$7,2)</f>
        <v>önálló polgármesteri hivatalt működtető önkormányzat</v>
      </c>
    </row>
    <row r="1617" spans="1:18">
      <c r="A1617" t="s">
        <v>1628</v>
      </c>
      <c r="B1617" t="s">
        <v>2</v>
      </c>
      <c r="C1617">
        <v>1515</v>
      </c>
      <c r="Q1617">
        <v>1</v>
      </c>
      <c r="R1617" t="str">
        <f>VLOOKUP(Q1617,kodok!$A$2:$B$7,2)</f>
        <v>önálló polgármesteri hivatalt működtető önkormányzat</v>
      </c>
    </row>
    <row r="1618" spans="1:18">
      <c r="A1618" t="s">
        <v>1629</v>
      </c>
      <c r="B1618" t="s">
        <v>2</v>
      </c>
      <c r="C1618">
        <v>862</v>
      </c>
      <c r="Q1618">
        <v>4</v>
      </c>
      <c r="R1618" t="str">
        <f>VLOOKUP(Q1618,kodok!$A$2:$B$7,2)</f>
        <v>körjegyzőséghez csatlakozott község önkormányzata, amely egyben a körjegyzőség székhelye</v>
      </c>
    </row>
    <row r="1619" spans="1:18">
      <c r="A1619" t="s">
        <v>1630</v>
      </c>
      <c r="B1619" t="s">
        <v>2</v>
      </c>
      <c r="C1619">
        <v>2462</v>
      </c>
      <c r="Q1619">
        <v>1</v>
      </c>
      <c r="R1619" t="str">
        <f>VLOOKUP(Q1619,kodok!$A$2:$B$7,2)</f>
        <v>önálló polgármesteri hivatalt működtető önkormányzat</v>
      </c>
    </row>
    <row r="1620" spans="1:18">
      <c r="A1620" t="s">
        <v>1631</v>
      </c>
      <c r="B1620" t="s">
        <v>2</v>
      </c>
      <c r="C1620">
        <v>1025</v>
      </c>
      <c r="Q1620">
        <v>4</v>
      </c>
      <c r="R1620" t="str">
        <f>VLOOKUP(Q1620,kodok!$A$2:$B$7,2)</f>
        <v>körjegyzőséghez csatlakozott község önkormányzata, amely egyben a körjegyzőség székhelye</v>
      </c>
    </row>
    <row r="1621" spans="1:18">
      <c r="A1621" t="s">
        <v>1632</v>
      </c>
      <c r="B1621" t="s">
        <v>2</v>
      </c>
      <c r="C1621">
        <v>1525</v>
      </c>
      <c r="E1621">
        <v>1</v>
      </c>
      <c r="K1621">
        <v>1</v>
      </c>
      <c r="M1621">
        <v>1</v>
      </c>
      <c r="Q1621">
        <v>1</v>
      </c>
      <c r="R1621" t="str">
        <f>VLOOKUP(Q1621,kodok!$A$2:$B$7,2)</f>
        <v>önálló polgármesteri hivatalt működtető önkormányzat</v>
      </c>
    </row>
    <row r="1622" spans="1:18">
      <c r="A1622" t="s">
        <v>1633</v>
      </c>
      <c r="B1622" t="s">
        <v>2</v>
      </c>
      <c r="C1622">
        <v>259</v>
      </c>
      <c r="Q1622">
        <v>6</v>
      </c>
      <c r="R1622" t="str">
        <f>VLOOKUP(Q1622,kodok!$A$2:$B$7,2)</f>
        <v>körjegyzőséghez csatlakozott község önkormányzata, a körjegyzőség székhelye más helységben van</v>
      </c>
    </row>
    <row r="1623" spans="1:18">
      <c r="A1623" t="s">
        <v>1634</v>
      </c>
      <c r="B1623" t="s">
        <v>2</v>
      </c>
      <c r="C1623">
        <v>752</v>
      </c>
      <c r="E1623">
        <v>1</v>
      </c>
      <c r="Q1623">
        <v>1</v>
      </c>
      <c r="R1623" t="str">
        <f>VLOOKUP(Q1623,kodok!$A$2:$B$7,2)</f>
        <v>önálló polgármesteri hivatalt működtető önkormányzat</v>
      </c>
    </row>
    <row r="1624" spans="1:18">
      <c r="A1624" t="s">
        <v>1635</v>
      </c>
      <c r="B1624" t="s">
        <v>2</v>
      </c>
      <c r="C1624">
        <v>643</v>
      </c>
      <c r="Q1624">
        <v>6</v>
      </c>
      <c r="R1624" t="str">
        <f>VLOOKUP(Q1624,kodok!$A$2:$B$7,2)</f>
        <v>körjegyzőséghez csatlakozott község önkormányzata, a körjegyzőség székhelye más helységben van</v>
      </c>
    </row>
    <row r="1625" spans="1:18">
      <c r="A1625" t="s">
        <v>1636</v>
      </c>
      <c r="B1625" t="s">
        <v>2</v>
      </c>
      <c r="C1625">
        <v>27</v>
      </c>
      <c r="Q1625">
        <v>6</v>
      </c>
      <c r="R1625" t="str">
        <f>VLOOKUP(Q1625,kodok!$A$2:$B$7,2)</f>
        <v>körjegyzőséghez csatlakozott község önkormányzata, a körjegyzőség székhelye más helységben van</v>
      </c>
    </row>
    <row r="1626" spans="1:18">
      <c r="A1626" t="s">
        <v>1637</v>
      </c>
      <c r="B1626" t="s">
        <v>2</v>
      </c>
      <c r="C1626">
        <v>888</v>
      </c>
      <c r="E1626">
        <v>1</v>
      </c>
      <c r="Q1626">
        <v>6</v>
      </c>
      <c r="R1626" t="str">
        <f>VLOOKUP(Q1626,kodok!$A$2:$B$7,2)</f>
        <v>körjegyzőséghez csatlakozott község önkormányzata, a körjegyzőség székhelye más helységben van</v>
      </c>
    </row>
    <row r="1627" spans="1:18">
      <c r="A1627" t="s">
        <v>1638</v>
      </c>
      <c r="B1627" t="s">
        <v>2</v>
      </c>
      <c r="C1627">
        <v>556</v>
      </c>
      <c r="Q1627">
        <v>6</v>
      </c>
      <c r="R1627" t="str">
        <f>VLOOKUP(Q1627,kodok!$A$2:$B$7,2)</f>
        <v>körjegyzőséghez csatlakozott község önkormányzata, a körjegyzőség székhelye más helységben van</v>
      </c>
    </row>
    <row r="1628" spans="1:18">
      <c r="A1628" t="s">
        <v>1639</v>
      </c>
      <c r="B1628" t="s">
        <v>2</v>
      </c>
      <c r="C1628">
        <v>647</v>
      </c>
      <c r="E1628">
        <v>1</v>
      </c>
      <c r="I1628">
        <v>1</v>
      </c>
      <c r="Q1628">
        <v>4</v>
      </c>
      <c r="R1628" t="str">
        <f>VLOOKUP(Q1628,kodok!$A$2:$B$7,2)</f>
        <v>körjegyzőséghez csatlakozott község önkormányzata, amely egyben a körjegyzőség székhelye</v>
      </c>
    </row>
    <row r="1629" spans="1:18">
      <c r="A1629" t="s">
        <v>1640</v>
      </c>
      <c r="B1629" t="s">
        <v>2</v>
      </c>
      <c r="C1629">
        <v>861</v>
      </c>
      <c r="Q1629">
        <v>6</v>
      </c>
      <c r="R1629" t="str">
        <f>VLOOKUP(Q1629,kodok!$A$2:$B$7,2)</f>
        <v>körjegyzőséghez csatlakozott község önkormányzata, a körjegyzőség székhelye más helységben van</v>
      </c>
    </row>
    <row r="1630" spans="1:18">
      <c r="A1630" t="s">
        <v>1641</v>
      </c>
      <c r="B1630" t="s">
        <v>2</v>
      </c>
      <c r="C1630">
        <v>447</v>
      </c>
      <c r="Q1630">
        <v>6</v>
      </c>
      <c r="R1630" t="str">
        <f>VLOOKUP(Q1630,kodok!$A$2:$B$7,2)</f>
        <v>körjegyzőséghez csatlakozott község önkormányzata, a körjegyzőség székhelye más helységben van</v>
      </c>
    </row>
    <row r="1631" spans="1:18">
      <c r="A1631" t="s">
        <v>1642</v>
      </c>
      <c r="B1631" t="s">
        <v>2</v>
      </c>
      <c r="C1631">
        <v>1269</v>
      </c>
      <c r="Q1631">
        <v>4</v>
      </c>
      <c r="R1631" t="str">
        <f>VLOOKUP(Q1631,kodok!$A$2:$B$7,2)</f>
        <v>körjegyzőséghez csatlakozott község önkormányzata, amely egyben a körjegyzőség székhelye</v>
      </c>
    </row>
    <row r="1632" spans="1:18">
      <c r="A1632" t="s">
        <v>1643</v>
      </c>
      <c r="B1632" t="s">
        <v>2</v>
      </c>
      <c r="C1632">
        <v>741</v>
      </c>
      <c r="Q1632">
        <v>6</v>
      </c>
      <c r="R1632" t="str">
        <f>VLOOKUP(Q1632,kodok!$A$2:$B$7,2)</f>
        <v>körjegyzőséghez csatlakozott község önkormányzata, a körjegyzőség székhelye más helységben van</v>
      </c>
    </row>
    <row r="1633" spans="1:18">
      <c r="A1633" t="s">
        <v>1644</v>
      </c>
      <c r="B1633" t="s">
        <v>2</v>
      </c>
      <c r="C1633">
        <v>81</v>
      </c>
      <c r="Q1633">
        <v>6</v>
      </c>
      <c r="R1633" t="str">
        <f>VLOOKUP(Q1633,kodok!$A$2:$B$7,2)</f>
        <v>körjegyzőséghez csatlakozott község önkormányzata, a körjegyzőség székhelye más helységben van</v>
      </c>
    </row>
    <row r="1634" spans="1:18">
      <c r="A1634" t="s">
        <v>1645</v>
      </c>
      <c r="B1634" t="s">
        <v>2</v>
      </c>
      <c r="C1634">
        <v>322</v>
      </c>
      <c r="Q1634">
        <v>4</v>
      </c>
      <c r="R1634" t="str">
        <f>VLOOKUP(Q1634,kodok!$A$2:$B$7,2)</f>
        <v>körjegyzőséghez csatlakozott község önkormányzata, amely egyben a körjegyzőség székhelye</v>
      </c>
    </row>
    <row r="1635" spans="1:18">
      <c r="A1635" t="s">
        <v>1646</v>
      </c>
      <c r="B1635" t="s">
        <v>2</v>
      </c>
      <c r="C1635">
        <v>211</v>
      </c>
      <c r="Q1635">
        <v>6</v>
      </c>
      <c r="R1635" t="str">
        <f>VLOOKUP(Q1635,kodok!$A$2:$B$7,2)</f>
        <v>körjegyzőséghez csatlakozott község önkormányzata, a körjegyzőség székhelye más helységben van</v>
      </c>
    </row>
    <row r="1636" spans="1:18">
      <c r="A1636" t="s">
        <v>1647</v>
      </c>
      <c r="B1636" t="s">
        <v>2</v>
      </c>
      <c r="C1636">
        <v>1127</v>
      </c>
      <c r="Q1636">
        <v>4</v>
      </c>
      <c r="R1636" t="str">
        <f>VLOOKUP(Q1636,kodok!$A$2:$B$7,2)</f>
        <v>körjegyzőséghez csatlakozott község önkormányzata, amely egyben a körjegyzőség székhelye</v>
      </c>
    </row>
    <row r="1637" spans="1:18">
      <c r="A1637" t="s">
        <v>1648</v>
      </c>
      <c r="B1637" t="s">
        <v>2</v>
      </c>
      <c r="C1637">
        <v>1138</v>
      </c>
      <c r="I1637">
        <v>1</v>
      </c>
      <c r="Q1637">
        <v>4</v>
      </c>
      <c r="R1637" t="str">
        <f>VLOOKUP(Q1637,kodok!$A$2:$B$7,2)</f>
        <v>körjegyzőséghez csatlakozott község önkormányzata, amely egyben a körjegyzőség székhelye</v>
      </c>
    </row>
    <row r="1638" spans="1:18">
      <c r="A1638" t="s">
        <v>1649</v>
      </c>
      <c r="B1638" t="s">
        <v>2</v>
      </c>
      <c r="C1638">
        <v>313</v>
      </c>
      <c r="G1638">
        <v>1</v>
      </c>
      <c r="I1638">
        <v>1</v>
      </c>
      <c r="Q1638">
        <v>6</v>
      </c>
      <c r="R1638" t="str">
        <f>VLOOKUP(Q1638,kodok!$A$2:$B$7,2)</f>
        <v>körjegyzőséghez csatlakozott község önkormányzata, a körjegyzőség székhelye más helységben van</v>
      </c>
    </row>
    <row r="1639" spans="1:18">
      <c r="A1639" t="s">
        <v>1650</v>
      </c>
      <c r="B1639" t="s">
        <v>2</v>
      </c>
      <c r="C1639">
        <v>446</v>
      </c>
      <c r="Q1639">
        <v>6</v>
      </c>
      <c r="R1639" t="str">
        <f>VLOOKUP(Q1639,kodok!$A$2:$B$7,2)</f>
        <v>körjegyzőséghez csatlakozott község önkormányzata, a körjegyzőség székhelye más helységben van</v>
      </c>
    </row>
    <row r="1640" spans="1:18">
      <c r="A1640" t="s">
        <v>1651</v>
      </c>
      <c r="B1640" t="s">
        <v>2</v>
      </c>
      <c r="C1640">
        <v>1101</v>
      </c>
      <c r="E1640">
        <v>1</v>
      </c>
      <c r="I1640">
        <v>1</v>
      </c>
      <c r="Q1640">
        <v>4</v>
      </c>
      <c r="R1640" t="str">
        <f>VLOOKUP(Q1640,kodok!$A$2:$B$7,2)</f>
        <v>körjegyzőséghez csatlakozott község önkormányzata, amely egyben a körjegyzőség székhelye</v>
      </c>
    </row>
    <row r="1641" spans="1:18">
      <c r="A1641" t="s">
        <v>1652</v>
      </c>
      <c r="B1641" t="s">
        <v>2</v>
      </c>
      <c r="C1641">
        <v>277</v>
      </c>
      <c r="I1641">
        <v>1</v>
      </c>
      <c r="Q1641">
        <v>6</v>
      </c>
      <c r="R1641" t="str">
        <f>VLOOKUP(Q1641,kodok!$A$2:$B$7,2)</f>
        <v>körjegyzőséghez csatlakozott község önkormányzata, a körjegyzőség székhelye más helységben van</v>
      </c>
    </row>
    <row r="1642" spans="1:18">
      <c r="A1642" t="s">
        <v>1653</v>
      </c>
      <c r="B1642" t="s">
        <v>2</v>
      </c>
      <c r="C1642">
        <v>519</v>
      </c>
      <c r="Q1642">
        <v>6</v>
      </c>
      <c r="R1642" t="str">
        <f>VLOOKUP(Q1642,kodok!$A$2:$B$7,2)</f>
        <v>körjegyzőséghez csatlakozott község önkormányzata, a körjegyzőség székhelye más helységben van</v>
      </c>
    </row>
    <row r="1643" spans="1:18">
      <c r="A1643" t="s">
        <v>1654</v>
      </c>
      <c r="B1643" t="s">
        <v>2</v>
      </c>
      <c r="C1643">
        <v>277</v>
      </c>
      <c r="Q1643">
        <v>4</v>
      </c>
      <c r="R1643" t="str">
        <f>VLOOKUP(Q1643,kodok!$A$2:$B$7,2)</f>
        <v>körjegyzőséghez csatlakozott község önkormányzata, amely egyben a körjegyzőség székhelye</v>
      </c>
    </row>
    <row r="1644" spans="1:18">
      <c r="A1644" t="s">
        <v>1655</v>
      </c>
      <c r="B1644" t="s">
        <v>2</v>
      </c>
      <c r="C1644">
        <v>225</v>
      </c>
      <c r="E1644">
        <v>1</v>
      </c>
      <c r="Q1644">
        <v>6</v>
      </c>
      <c r="R1644" t="str">
        <f>VLOOKUP(Q1644,kodok!$A$2:$B$7,2)</f>
        <v>körjegyzőséghez csatlakozott község önkormányzata, a körjegyzőség székhelye más helységben van</v>
      </c>
    </row>
    <row r="1645" spans="1:18">
      <c r="A1645" t="s">
        <v>1656</v>
      </c>
      <c r="B1645" t="s">
        <v>2</v>
      </c>
      <c r="C1645">
        <v>1486</v>
      </c>
      <c r="Q1645">
        <v>1</v>
      </c>
      <c r="R1645" t="str">
        <f>VLOOKUP(Q1645,kodok!$A$2:$B$7,2)</f>
        <v>önálló polgármesteri hivatalt működtető önkormányzat</v>
      </c>
    </row>
    <row r="1646" spans="1:18">
      <c r="A1646" t="s">
        <v>1657</v>
      </c>
      <c r="B1646" t="s">
        <v>2</v>
      </c>
      <c r="C1646">
        <v>1002</v>
      </c>
      <c r="I1646">
        <v>1</v>
      </c>
      <c r="Q1646">
        <v>4</v>
      </c>
      <c r="R1646" t="str">
        <f>VLOOKUP(Q1646,kodok!$A$2:$B$7,2)</f>
        <v>körjegyzőséghez csatlakozott község önkormányzata, amely egyben a körjegyzőség székhelye</v>
      </c>
    </row>
    <row r="1647" spans="1:18">
      <c r="A1647" t="s">
        <v>1658</v>
      </c>
      <c r="B1647" t="s">
        <v>2</v>
      </c>
      <c r="C1647">
        <v>1252</v>
      </c>
      <c r="Q1647">
        <v>4</v>
      </c>
      <c r="R1647" t="str">
        <f>VLOOKUP(Q1647,kodok!$A$2:$B$7,2)</f>
        <v>körjegyzőséghez csatlakozott község önkormányzata, amely egyben a körjegyzőség székhelye</v>
      </c>
    </row>
    <row r="1648" spans="1:18">
      <c r="A1648" t="s">
        <v>1659</v>
      </c>
      <c r="B1648" t="s">
        <v>2</v>
      </c>
      <c r="C1648">
        <v>905</v>
      </c>
      <c r="Q1648">
        <v>1</v>
      </c>
      <c r="R1648" t="str">
        <f>VLOOKUP(Q1648,kodok!$A$2:$B$7,2)</f>
        <v>önálló polgármesteri hivatalt működtető önkormányzat</v>
      </c>
    </row>
    <row r="1649" spans="1:18">
      <c r="A1649" t="s">
        <v>1660</v>
      </c>
      <c r="B1649" t="s">
        <v>2</v>
      </c>
      <c r="C1649">
        <v>2415</v>
      </c>
      <c r="Q1649">
        <v>4</v>
      </c>
      <c r="R1649" t="str">
        <f>VLOOKUP(Q1649,kodok!$A$2:$B$7,2)</f>
        <v>körjegyzőséghez csatlakozott község önkormányzata, amely egyben a körjegyzőség székhelye</v>
      </c>
    </row>
    <row r="1650" spans="1:18">
      <c r="A1650" t="s">
        <v>1661</v>
      </c>
      <c r="B1650" t="s">
        <v>4</v>
      </c>
      <c r="C1650">
        <v>24403</v>
      </c>
      <c r="E1650">
        <v>1</v>
      </c>
      <c r="K1650">
        <v>1</v>
      </c>
      <c r="Q1650">
        <v>1</v>
      </c>
      <c r="R1650" t="str">
        <f>VLOOKUP(Q1650,kodok!$A$2:$B$7,2)</f>
        <v>önálló polgármesteri hivatalt működtető önkormányzat</v>
      </c>
    </row>
    <row r="1651" spans="1:18">
      <c r="A1651" t="s">
        <v>1662</v>
      </c>
      <c r="B1651" t="s">
        <v>2</v>
      </c>
      <c r="C1651">
        <v>546</v>
      </c>
      <c r="Q1651">
        <v>6</v>
      </c>
      <c r="R1651" t="str">
        <f>VLOOKUP(Q1651,kodok!$A$2:$B$7,2)</f>
        <v>körjegyzőséghez csatlakozott község önkormányzata, a körjegyzőség székhelye más helységben van</v>
      </c>
    </row>
    <row r="1652" spans="1:18">
      <c r="A1652" t="s">
        <v>1663</v>
      </c>
      <c r="B1652" t="s">
        <v>2</v>
      </c>
      <c r="C1652">
        <v>4252</v>
      </c>
      <c r="Q1652">
        <v>1</v>
      </c>
      <c r="R1652" t="str">
        <f>VLOOKUP(Q1652,kodok!$A$2:$B$7,2)</f>
        <v>önálló polgármesteri hivatalt működtető önkormányzat</v>
      </c>
    </row>
    <row r="1653" spans="1:18">
      <c r="A1653" t="s">
        <v>1664</v>
      </c>
      <c r="B1653" t="s">
        <v>2</v>
      </c>
      <c r="C1653">
        <v>484</v>
      </c>
      <c r="Q1653">
        <v>6</v>
      </c>
      <c r="R1653" t="str">
        <f>VLOOKUP(Q1653,kodok!$A$2:$B$7,2)</f>
        <v>körjegyzőséghez csatlakozott község önkormányzata, a körjegyzőség székhelye más helységben van</v>
      </c>
    </row>
    <row r="1654" spans="1:18">
      <c r="A1654" t="s">
        <v>1665</v>
      </c>
      <c r="B1654" t="s">
        <v>2</v>
      </c>
      <c r="C1654">
        <v>258</v>
      </c>
      <c r="Q1654">
        <v>6</v>
      </c>
      <c r="R1654" t="str">
        <f>VLOOKUP(Q1654,kodok!$A$2:$B$7,2)</f>
        <v>körjegyzőséghez csatlakozott község önkormányzata, a körjegyzőség székhelye más helységben van</v>
      </c>
    </row>
    <row r="1655" spans="1:18">
      <c r="A1655" t="s">
        <v>1666</v>
      </c>
      <c r="B1655" t="s">
        <v>4</v>
      </c>
      <c r="C1655">
        <v>4366</v>
      </c>
      <c r="E1655">
        <v>1</v>
      </c>
      <c r="Q1655">
        <v>3</v>
      </c>
      <c r="R1655" t="str">
        <f>VLOOKUP(Q1655,kodok!$A$2:$B$7,2)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656" spans="1:18">
      <c r="A1656" t="s">
        <v>1667</v>
      </c>
      <c r="B1656" t="s">
        <v>2</v>
      </c>
      <c r="C1656">
        <v>875</v>
      </c>
      <c r="E1656">
        <v>1</v>
      </c>
      <c r="Q1656">
        <v>1</v>
      </c>
      <c r="R1656" t="str">
        <f>VLOOKUP(Q1656,kodok!$A$2:$B$7,2)</f>
        <v>önálló polgármesteri hivatalt működtető önkormányzat</v>
      </c>
    </row>
    <row r="1657" spans="1:18">
      <c r="A1657" t="s">
        <v>1668</v>
      </c>
      <c r="B1657" t="s">
        <v>2</v>
      </c>
      <c r="C1657">
        <v>2372</v>
      </c>
      <c r="E1657">
        <v>1</v>
      </c>
      <c r="I1657">
        <v>1</v>
      </c>
      <c r="Q1657">
        <v>1</v>
      </c>
      <c r="R1657" t="str">
        <f>VLOOKUP(Q1657,kodok!$A$2:$B$7,2)</f>
        <v>önálló polgármesteri hivatalt működtető önkormányzat</v>
      </c>
    </row>
    <row r="1658" spans="1:18">
      <c r="A1658" t="s">
        <v>1669</v>
      </c>
      <c r="B1658" t="s">
        <v>2</v>
      </c>
      <c r="C1658">
        <v>186</v>
      </c>
      <c r="I1658">
        <v>1</v>
      </c>
      <c r="Q1658">
        <v>6</v>
      </c>
      <c r="R1658" t="str">
        <f>VLOOKUP(Q1658,kodok!$A$2:$B$7,2)</f>
        <v>körjegyzőséghez csatlakozott község önkormányzata, a körjegyzőség székhelye más helységben van</v>
      </c>
    </row>
    <row r="1659" spans="1:18">
      <c r="A1659" t="s">
        <v>1670</v>
      </c>
      <c r="B1659" t="s">
        <v>2</v>
      </c>
      <c r="C1659">
        <v>419</v>
      </c>
      <c r="E1659">
        <v>1</v>
      </c>
      <c r="Q1659">
        <v>6</v>
      </c>
      <c r="R1659" t="str">
        <f>VLOOKUP(Q1659,kodok!$A$2:$B$7,2)</f>
        <v>körjegyzőséghez csatlakozott község önkormányzata, a körjegyzőség székhelye más helységben van</v>
      </c>
    </row>
    <row r="1660" spans="1:18">
      <c r="A1660" t="s">
        <v>1671</v>
      </c>
      <c r="B1660" t="s">
        <v>4</v>
      </c>
      <c r="C1660">
        <v>11838</v>
      </c>
      <c r="E1660">
        <v>1</v>
      </c>
      <c r="Q1660">
        <v>3</v>
      </c>
      <c r="R1660" t="str">
        <f>VLOOKUP(Q1660,kodok!$A$2:$B$7,2)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661" spans="1:18">
      <c r="A1661" t="s">
        <v>1672</v>
      </c>
      <c r="B1661" t="s">
        <v>2</v>
      </c>
      <c r="C1661">
        <v>813</v>
      </c>
      <c r="Q1661">
        <v>4</v>
      </c>
      <c r="R1661" t="str">
        <f>VLOOKUP(Q1661,kodok!$A$2:$B$7,2)</f>
        <v>körjegyzőséghez csatlakozott község önkormányzata, amely egyben a körjegyzőség székhelye</v>
      </c>
    </row>
    <row r="1662" spans="1:18">
      <c r="A1662" t="s">
        <v>1673</v>
      </c>
      <c r="B1662" t="s">
        <v>2</v>
      </c>
      <c r="C1662">
        <v>220</v>
      </c>
      <c r="Q1662">
        <v>6</v>
      </c>
      <c r="R1662" t="str">
        <f>VLOOKUP(Q1662,kodok!$A$2:$B$7,2)</f>
        <v>körjegyzőséghez csatlakozott község önkormányzata, a körjegyzőség székhelye más helységben van</v>
      </c>
    </row>
    <row r="1663" spans="1:18">
      <c r="A1663" t="s">
        <v>1674</v>
      </c>
      <c r="B1663" t="s">
        <v>2</v>
      </c>
      <c r="C1663">
        <v>663</v>
      </c>
      <c r="I1663">
        <v>1</v>
      </c>
      <c r="Q1663">
        <v>6</v>
      </c>
      <c r="R1663" t="str">
        <f>VLOOKUP(Q1663,kodok!$A$2:$B$7,2)</f>
        <v>körjegyzőséghez csatlakozott község önkormányzata, a körjegyzőség székhelye más helységben van</v>
      </c>
    </row>
    <row r="1664" spans="1:18">
      <c r="A1664" t="s">
        <v>1675</v>
      </c>
      <c r="B1664" t="s">
        <v>2</v>
      </c>
      <c r="C1664">
        <v>1641</v>
      </c>
      <c r="I1664">
        <v>1</v>
      </c>
      <c r="Q1664">
        <v>6</v>
      </c>
      <c r="R1664" t="str">
        <f>VLOOKUP(Q1664,kodok!$A$2:$B$7,2)</f>
        <v>körjegyzőséghez csatlakozott község önkormányzata, a körjegyzőség székhelye más helységben van</v>
      </c>
    </row>
    <row r="1665" spans="1:18">
      <c r="A1665" t="s">
        <v>1676</v>
      </c>
      <c r="B1665" t="s">
        <v>2</v>
      </c>
      <c r="C1665">
        <v>574</v>
      </c>
      <c r="I1665">
        <v>1</v>
      </c>
      <c r="Q1665">
        <v>6</v>
      </c>
      <c r="R1665" t="str">
        <f>VLOOKUP(Q1665,kodok!$A$2:$B$7,2)</f>
        <v>körjegyzőséghez csatlakozott község önkormányzata, a körjegyzőség székhelye más helységben van</v>
      </c>
    </row>
    <row r="1666" spans="1:18">
      <c r="A1666" t="s">
        <v>1677</v>
      </c>
      <c r="B1666" t="s">
        <v>2</v>
      </c>
      <c r="C1666">
        <v>937</v>
      </c>
      <c r="Q1666">
        <v>4</v>
      </c>
      <c r="R1666" t="str">
        <f>VLOOKUP(Q1666,kodok!$A$2:$B$7,2)</f>
        <v>körjegyzőséghez csatlakozott község önkormányzata, amely egyben a körjegyzőség székhelye</v>
      </c>
    </row>
    <row r="1667" spans="1:18">
      <c r="A1667" t="s">
        <v>1678</v>
      </c>
      <c r="B1667" t="s">
        <v>4</v>
      </c>
      <c r="C1667">
        <v>2130</v>
      </c>
      <c r="E1667">
        <v>1</v>
      </c>
      <c r="L1667">
        <v>1</v>
      </c>
      <c r="Q1667">
        <v>1</v>
      </c>
      <c r="R1667" t="str">
        <f>VLOOKUP(Q1667,kodok!$A$2:$B$7,2)</f>
        <v>önálló polgármesteri hivatalt működtető önkormányzat</v>
      </c>
    </row>
    <row r="1668" spans="1:18">
      <c r="A1668" t="s">
        <v>1679</v>
      </c>
      <c r="B1668" t="s">
        <v>2</v>
      </c>
      <c r="C1668">
        <v>1826</v>
      </c>
      <c r="E1668">
        <v>1</v>
      </c>
      <c r="Q1668">
        <v>1</v>
      </c>
      <c r="R1668" t="str">
        <f>VLOOKUP(Q1668,kodok!$A$2:$B$7,2)</f>
        <v>önálló polgármesteri hivatalt működtető önkormányzat</v>
      </c>
    </row>
    <row r="1669" spans="1:18">
      <c r="A1669" t="s">
        <v>1680</v>
      </c>
      <c r="B1669" t="s">
        <v>2</v>
      </c>
      <c r="C1669">
        <v>236</v>
      </c>
      <c r="E1669">
        <v>1</v>
      </c>
      <c r="Q1669">
        <v>4</v>
      </c>
      <c r="R1669" t="str">
        <f>VLOOKUP(Q1669,kodok!$A$2:$B$7,2)</f>
        <v>körjegyzőséghez csatlakozott község önkormányzata, amely egyben a körjegyzőség székhelye</v>
      </c>
    </row>
    <row r="1670" spans="1:18">
      <c r="A1670" t="s">
        <v>1681</v>
      </c>
      <c r="B1670" t="s">
        <v>2</v>
      </c>
      <c r="C1670">
        <v>1143</v>
      </c>
      <c r="I1670">
        <v>1</v>
      </c>
      <c r="Q1670">
        <v>4</v>
      </c>
      <c r="R1670" t="str">
        <f>VLOOKUP(Q1670,kodok!$A$2:$B$7,2)</f>
        <v>körjegyzőséghez csatlakozott község önkormányzata, amely egyben a körjegyzőség székhelye</v>
      </c>
    </row>
    <row r="1671" spans="1:18">
      <c r="A1671" t="s">
        <v>1682</v>
      </c>
      <c r="B1671" t="s">
        <v>2</v>
      </c>
      <c r="C1671">
        <v>57</v>
      </c>
      <c r="Q1671">
        <v>6</v>
      </c>
      <c r="R1671" t="str">
        <f>VLOOKUP(Q1671,kodok!$A$2:$B$7,2)</f>
        <v>körjegyzőséghez csatlakozott község önkormányzata, a körjegyzőség székhelye más helységben van</v>
      </c>
    </row>
    <row r="1672" spans="1:18">
      <c r="A1672" t="s">
        <v>1683</v>
      </c>
      <c r="B1672" t="s">
        <v>2</v>
      </c>
      <c r="C1672">
        <v>454</v>
      </c>
      <c r="Q1672">
        <v>4</v>
      </c>
      <c r="R1672" t="str">
        <f>VLOOKUP(Q1672,kodok!$A$2:$B$7,2)</f>
        <v>körjegyzőséghez csatlakozott község önkormányzata, amely egyben a körjegyzőség székhelye</v>
      </c>
    </row>
    <row r="1673" spans="1:18">
      <c r="A1673" t="s">
        <v>1684</v>
      </c>
      <c r="B1673" t="s">
        <v>2</v>
      </c>
      <c r="C1673">
        <v>86</v>
      </c>
      <c r="Q1673">
        <v>6</v>
      </c>
      <c r="R1673" t="str">
        <f>VLOOKUP(Q1673,kodok!$A$2:$B$7,2)</f>
        <v>körjegyzőséghez csatlakozott község önkormányzata, a körjegyzőség székhelye más helységben van</v>
      </c>
    </row>
    <row r="1674" spans="1:18">
      <c r="A1674" t="s">
        <v>1685</v>
      </c>
      <c r="B1674" t="s">
        <v>2</v>
      </c>
      <c r="C1674">
        <v>89</v>
      </c>
      <c r="E1674">
        <v>1</v>
      </c>
      <c r="Q1674">
        <v>6</v>
      </c>
      <c r="R1674" t="str">
        <f>VLOOKUP(Q1674,kodok!$A$2:$B$7,2)</f>
        <v>körjegyzőséghez csatlakozott község önkormányzata, a körjegyzőség székhelye más helységben van</v>
      </c>
    </row>
    <row r="1675" spans="1:18">
      <c r="A1675" t="s">
        <v>1686</v>
      </c>
      <c r="B1675" t="s">
        <v>2</v>
      </c>
      <c r="C1675">
        <v>455</v>
      </c>
      <c r="I1675">
        <v>1</v>
      </c>
      <c r="Q1675">
        <v>6</v>
      </c>
      <c r="R1675" t="str">
        <f>VLOOKUP(Q1675,kodok!$A$2:$B$7,2)</f>
        <v>körjegyzőséghez csatlakozott község önkormányzata, a körjegyzőség székhelye más helységben van</v>
      </c>
    </row>
    <row r="1676" spans="1:18">
      <c r="A1676" t="s">
        <v>1687</v>
      </c>
      <c r="B1676" t="s">
        <v>2</v>
      </c>
      <c r="C1676">
        <v>44</v>
      </c>
      <c r="Q1676">
        <v>6</v>
      </c>
      <c r="R1676" t="str">
        <f>VLOOKUP(Q1676,kodok!$A$2:$B$7,2)</f>
        <v>körjegyzőséghez csatlakozott község önkormányzata, a körjegyzőség székhelye más helységben van</v>
      </c>
    </row>
    <row r="1677" spans="1:18">
      <c r="A1677" t="s">
        <v>1688</v>
      </c>
      <c r="B1677" t="s">
        <v>2</v>
      </c>
      <c r="C1677">
        <v>441</v>
      </c>
      <c r="Q1677">
        <v>6</v>
      </c>
      <c r="R1677" t="str">
        <f>VLOOKUP(Q1677,kodok!$A$2:$B$7,2)</f>
        <v>körjegyzőséghez csatlakozott község önkormányzata, a körjegyzőség székhelye más helységben van</v>
      </c>
    </row>
    <row r="1678" spans="1:18">
      <c r="A1678" t="s">
        <v>1689</v>
      </c>
      <c r="B1678" t="s">
        <v>2</v>
      </c>
      <c r="C1678">
        <v>2084</v>
      </c>
      <c r="E1678">
        <v>1</v>
      </c>
      <c r="Q1678">
        <v>1</v>
      </c>
      <c r="R1678" t="str">
        <f>VLOOKUP(Q1678,kodok!$A$2:$B$7,2)</f>
        <v>önálló polgármesteri hivatalt működtető önkormányzat</v>
      </c>
    </row>
    <row r="1679" spans="1:18">
      <c r="A1679" t="s">
        <v>1690</v>
      </c>
      <c r="B1679" t="s">
        <v>2</v>
      </c>
      <c r="C1679">
        <v>1368</v>
      </c>
      <c r="Q1679">
        <v>1</v>
      </c>
      <c r="R1679" t="str">
        <f>VLOOKUP(Q1679,kodok!$A$2:$B$7,2)</f>
        <v>önálló polgármesteri hivatalt működtető önkormányzat</v>
      </c>
    </row>
    <row r="1680" spans="1:18">
      <c r="A1680" t="s">
        <v>1691</v>
      </c>
      <c r="B1680" t="s">
        <v>4</v>
      </c>
      <c r="C1680">
        <v>6715</v>
      </c>
      <c r="Q1680">
        <v>3</v>
      </c>
      <c r="R1680" t="str">
        <f>VLOOKUP(Q1680,kodok!$A$2:$B$7,2)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681" spans="1:18">
      <c r="A1681" t="s">
        <v>1692</v>
      </c>
      <c r="B1681" t="s">
        <v>2</v>
      </c>
      <c r="C1681">
        <v>205</v>
      </c>
      <c r="Q1681">
        <v>6</v>
      </c>
      <c r="R1681" t="str">
        <f>VLOOKUP(Q1681,kodok!$A$2:$B$7,2)</f>
        <v>körjegyzőséghez csatlakozott község önkormányzata, a körjegyzőség székhelye más helységben van</v>
      </c>
    </row>
    <row r="1682" spans="1:18">
      <c r="A1682" t="s">
        <v>1693</v>
      </c>
      <c r="B1682" t="s">
        <v>4</v>
      </c>
      <c r="C1682">
        <v>5702</v>
      </c>
      <c r="Q1682">
        <v>1</v>
      </c>
      <c r="R1682" t="str">
        <f>VLOOKUP(Q1682,kodok!$A$2:$B$7,2)</f>
        <v>önálló polgármesteri hivatalt működtető önkormányzat</v>
      </c>
    </row>
    <row r="1683" spans="1:18">
      <c r="A1683" t="s">
        <v>1694</v>
      </c>
      <c r="B1683" t="s">
        <v>2</v>
      </c>
      <c r="C1683">
        <v>424</v>
      </c>
      <c r="H1683">
        <v>1</v>
      </c>
      <c r="Q1683">
        <v>6</v>
      </c>
      <c r="R1683" t="str">
        <f>VLOOKUP(Q1683,kodok!$A$2:$B$7,2)</f>
        <v>körjegyzőséghez csatlakozott község önkormányzata, a körjegyzőség székhelye más helységben van</v>
      </c>
    </row>
    <row r="1684" spans="1:18">
      <c r="A1684" t="s">
        <v>1695</v>
      </c>
      <c r="B1684" t="s">
        <v>4</v>
      </c>
      <c r="C1684">
        <v>17436</v>
      </c>
      <c r="E1684">
        <v>1</v>
      </c>
      <c r="I1684">
        <v>1</v>
      </c>
      <c r="Q1684">
        <v>1</v>
      </c>
      <c r="R1684" t="str">
        <f>VLOOKUP(Q1684,kodok!$A$2:$B$7,2)</f>
        <v>önálló polgármesteri hivatalt működtető önkormányzat</v>
      </c>
    </row>
    <row r="1685" spans="1:18">
      <c r="A1685" t="s">
        <v>1696</v>
      </c>
      <c r="B1685" t="s">
        <v>2</v>
      </c>
      <c r="C1685">
        <v>549</v>
      </c>
      <c r="Q1685">
        <v>6</v>
      </c>
      <c r="R1685" t="str">
        <f>VLOOKUP(Q1685,kodok!$A$2:$B$7,2)</f>
        <v>körjegyzőséghez csatlakozott község önkormányzata, a körjegyzőség székhelye más helységben van</v>
      </c>
    </row>
    <row r="1686" spans="1:18">
      <c r="A1686" t="s">
        <v>1697</v>
      </c>
      <c r="B1686" t="s">
        <v>2</v>
      </c>
      <c r="C1686">
        <v>768</v>
      </c>
      <c r="Q1686">
        <v>6</v>
      </c>
      <c r="R1686" t="str">
        <f>VLOOKUP(Q1686,kodok!$A$2:$B$7,2)</f>
        <v>körjegyzőséghez csatlakozott község önkormányzata, a körjegyzőség székhelye más helységben van</v>
      </c>
    </row>
    <row r="1687" spans="1:18">
      <c r="A1687" t="s">
        <v>1698</v>
      </c>
      <c r="B1687" t="s">
        <v>2</v>
      </c>
      <c r="C1687">
        <v>2000</v>
      </c>
      <c r="E1687">
        <v>1</v>
      </c>
      <c r="Q1687">
        <v>4</v>
      </c>
      <c r="R1687" t="str">
        <f>VLOOKUP(Q1687,kodok!$A$2:$B$7,2)</f>
        <v>körjegyzőséghez csatlakozott község önkormányzata, amely egyben a körjegyzőség székhelye</v>
      </c>
    </row>
    <row r="1688" spans="1:18">
      <c r="A1688" t="s">
        <v>1699</v>
      </c>
      <c r="B1688" t="s">
        <v>2</v>
      </c>
      <c r="C1688">
        <v>854</v>
      </c>
      <c r="E1688">
        <v>1</v>
      </c>
      <c r="Q1688">
        <v>6</v>
      </c>
      <c r="R1688" t="str">
        <f>VLOOKUP(Q1688,kodok!$A$2:$B$7,2)</f>
        <v>körjegyzőséghez csatlakozott község önkormányzata, a körjegyzőség székhelye más helységben van</v>
      </c>
    </row>
    <row r="1689" spans="1:18">
      <c r="A1689" t="s">
        <v>1700</v>
      </c>
      <c r="B1689" t="s">
        <v>2</v>
      </c>
      <c r="C1689">
        <v>1779</v>
      </c>
      <c r="Q1689">
        <v>4</v>
      </c>
      <c r="R1689" t="str">
        <f>VLOOKUP(Q1689,kodok!$A$2:$B$7,2)</f>
        <v>körjegyzőséghez csatlakozott község önkormányzata, amely egyben a körjegyzőség székhelye</v>
      </c>
    </row>
    <row r="1690" spans="1:18">
      <c r="A1690" t="s">
        <v>1701</v>
      </c>
      <c r="B1690" t="s">
        <v>2</v>
      </c>
      <c r="C1690">
        <v>1050</v>
      </c>
      <c r="E1690">
        <v>1</v>
      </c>
      <c r="Q1690">
        <v>6</v>
      </c>
      <c r="R1690" t="str">
        <f>VLOOKUP(Q1690,kodok!$A$2:$B$7,2)</f>
        <v>körjegyzőséghez csatlakozott község önkormányzata, a körjegyzőség székhelye más helységben van</v>
      </c>
    </row>
    <row r="1691" spans="1:18">
      <c r="A1691" t="s">
        <v>1702</v>
      </c>
      <c r="B1691" t="s">
        <v>2</v>
      </c>
      <c r="C1691">
        <v>501</v>
      </c>
      <c r="N1691">
        <v>1</v>
      </c>
      <c r="Q1691">
        <v>1</v>
      </c>
      <c r="R1691" t="str">
        <f>VLOOKUP(Q1691,kodok!$A$2:$B$7,2)</f>
        <v>önálló polgármesteri hivatalt működtető önkormányzat</v>
      </c>
    </row>
    <row r="1692" spans="1:18">
      <c r="A1692" t="s">
        <v>1703</v>
      </c>
      <c r="B1692" t="s">
        <v>2</v>
      </c>
      <c r="C1692">
        <v>1621</v>
      </c>
      <c r="E1692">
        <v>1</v>
      </c>
      <c r="Q1692">
        <v>1</v>
      </c>
      <c r="R1692" t="str">
        <f>VLOOKUP(Q1692,kodok!$A$2:$B$7,2)</f>
        <v>önálló polgármesteri hivatalt működtető önkormányzat</v>
      </c>
    </row>
    <row r="1693" spans="1:18">
      <c r="A1693" t="s">
        <v>1704</v>
      </c>
      <c r="B1693" t="s">
        <v>2</v>
      </c>
      <c r="C1693">
        <v>1861</v>
      </c>
      <c r="E1693">
        <v>1</v>
      </c>
      <c r="Q1693">
        <v>4</v>
      </c>
      <c r="R1693" t="str">
        <f>VLOOKUP(Q1693,kodok!$A$2:$B$7,2)</f>
        <v>körjegyzőséghez csatlakozott község önkormányzata, amely egyben a körjegyzőség székhelye</v>
      </c>
    </row>
    <row r="1694" spans="1:18">
      <c r="A1694" t="s">
        <v>1705</v>
      </c>
      <c r="B1694" t="s">
        <v>2</v>
      </c>
      <c r="C1694">
        <v>2159</v>
      </c>
      <c r="E1694">
        <v>1</v>
      </c>
      <c r="Q1694">
        <v>1</v>
      </c>
      <c r="R1694" t="str">
        <f>VLOOKUP(Q1694,kodok!$A$2:$B$7,2)</f>
        <v>önálló polgármesteri hivatalt működtető önkormányzat</v>
      </c>
    </row>
    <row r="1695" spans="1:18">
      <c r="A1695" t="s">
        <v>1706</v>
      </c>
      <c r="B1695" t="s">
        <v>2</v>
      </c>
      <c r="C1695">
        <v>750</v>
      </c>
      <c r="Q1695">
        <v>1</v>
      </c>
      <c r="R1695" t="str">
        <f>VLOOKUP(Q1695,kodok!$A$2:$B$7,2)</f>
        <v>önálló polgármesteri hivatalt működtető önkormányzat</v>
      </c>
    </row>
    <row r="1696" spans="1:18">
      <c r="A1696" t="s">
        <v>1707</v>
      </c>
      <c r="B1696" t="s">
        <v>2</v>
      </c>
      <c r="C1696">
        <v>352</v>
      </c>
      <c r="Q1696">
        <v>6</v>
      </c>
      <c r="R1696" t="str">
        <f>VLOOKUP(Q1696,kodok!$A$2:$B$7,2)</f>
        <v>körjegyzőséghez csatlakozott község önkormányzata, a körjegyzőség székhelye más helységben van</v>
      </c>
    </row>
    <row r="1697" spans="1:18">
      <c r="A1697" t="s">
        <v>1708</v>
      </c>
      <c r="B1697" t="s">
        <v>2</v>
      </c>
      <c r="C1697">
        <v>327</v>
      </c>
      <c r="Q1697">
        <v>6</v>
      </c>
      <c r="R1697" t="str">
        <f>VLOOKUP(Q1697,kodok!$A$2:$B$7,2)</f>
        <v>körjegyzőséghez csatlakozott község önkormányzata, a körjegyzőség székhelye más helységben van</v>
      </c>
    </row>
    <row r="1698" spans="1:18">
      <c r="A1698" t="s">
        <v>1709</v>
      </c>
      <c r="B1698" t="s">
        <v>2</v>
      </c>
      <c r="C1698">
        <v>1269</v>
      </c>
      <c r="E1698">
        <v>1</v>
      </c>
      <c r="I1698">
        <v>1</v>
      </c>
      <c r="Q1698">
        <v>1</v>
      </c>
      <c r="R1698" t="str">
        <f>VLOOKUP(Q1698,kodok!$A$2:$B$7,2)</f>
        <v>önálló polgármesteri hivatalt működtető önkormányzat</v>
      </c>
    </row>
    <row r="1699" spans="1:18">
      <c r="A1699" t="s">
        <v>1710</v>
      </c>
      <c r="B1699" t="s">
        <v>2</v>
      </c>
      <c r="C1699">
        <v>1559</v>
      </c>
      <c r="I1699">
        <v>1</v>
      </c>
      <c r="Q1699">
        <v>4</v>
      </c>
      <c r="R1699" t="str">
        <f>VLOOKUP(Q1699,kodok!$A$2:$B$7,2)</f>
        <v>körjegyzőséghez csatlakozott község önkormányzata, amely egyben a körjegyzőség székhelye</v>
      </c>
    </row>
    <row r="1700" spans="1:18">
      <c r="A1700" t="s">
        <v>1711</v>
      </c>
      <c r="B1700" t="s">
        <v>2</v>
      </c>
      <c r="C1700">
        <v>450</v>
      </c>
      <c r="Q1700">
        <v>6</v>
      </c>
      <c r="R1700" t="str">
        <f>VLOOKUP(Q1700,kodok!$A$2:$B$7,2)</f>
        <v>körjegyzőséghez csatlakozott község önkormányzata, a körjegyzőség székhelye más helységben van</v>
      </c>
    </row>
    <row r="1701" spans="1:18">
      <c r="A1701" t="s">
        <v>1712</v>
      </c>
      <c r="B1701" t="s">
        <v>2</v>
      </c>
      <c r="C1701">
        <v>594</v>
      </c>
      <c r="Q1701">
        <v>6</v>
      </c>
      <c r="R1701" t="str">
        <f>VLOOKUP(Q1701,kodok!$A$2:$B$7,2)</f>
        <v>körjegyzőséghez csatlakozott község önkormányzata, a körjegyzőség székhelye más helységben van</v>
      </c>
    </row>
    <row r="1702" spans="1:18">
      <c r="A1702" t="s">
        <v>1713</v>
      </c>
      <c r="B1702" t="s">
        <v>2</v>
      </c>
      <c r="C1702">
        <v>1089</v>
      </c>
      <c r="Q1702">
        <v>1</v>
      </c>
      <c r="R1702" t="str">
        <f>VLOOKUP(Q1702,kodok!$A$2:$B$7,2)</f>
        <v>önálló polgármesteri hivatalt működtető önkormányzat</v>
      </c>
    </row>
    <row r="1703" spans="1:18">
      <c r="A1703" t="s">
        <v>1714</v>
      </c>
      <c r="B1703" t="s">
        <v>3</v>
      </c>
      <c r="C1703">
        <v>3848</v>
      </c>
      <c r="K1703">
        <v>1</v>
      </c>
      <c r="N1703">
        <v>1</v>
      </c>
      <c r="Q1703">
        <v>1</v>
      </c>
      <c r="R1703" t="str">
        <f>VLOOKUP(Q1703,kodok!$A$2:$B$7,2)</f>
        <v>önálló polgármesteri hivatalt működtető önkormányzat</v>
      </c>
    </row>
    <row r="1704" spans="1:18">
      <c r="A1704" t="s">
        <v>1715</v>
      </c>
      <c r="B1704" t="s">
        <v>2</v>
      </c>
      <c r="C1704">
        <v>849</v>
      </c>
      <c r="E1704">
        <v>1</v>
      </c>
      <c r="M1704">
        <v>1</v>
      </c>
      <c r="Q1704">
        <v>6</v>
      </c>
      <c r="R1704" t="str">
        <f>VLOOKUP(Q1704,kodok!$A$2:$B$7,2)</f>
        <v>körjegyzőséghez csatlakozott község önkormányzata, a körjegyzőség székhelye más helységben van</v>
      </c>
    </row>
    <row r="1705" spans="1:18">
      <c r="A1705" t="s">
        <v>1716</v>
      </c>
      <c r="B1705" t="s">
        <v>2</v>
      </c>
      <c r="C1705">
        <v>2875</v>
      </c>
      <c r="E1705">
        <v>1</v>
      </c>
      <c r="Q1705">
        <v>1</v>
      </c>
      <c r="R1705" t="str">
        <f>VLOOKUP(Q1705,kodok!$A$2:$B$7,2)</f>
        <v>önálló polgármesteri hivatalt működtető önkormányzat</v>
      </c>
    </row>
    <row r="1706" spans="1:18">
      <c r="A1706" t="s">
        <v>1717</v>
      </c>
      <c r="B1706" t="s">
        <v>2</v>
      </c>
      <c r="C1706">
        <v>347</v>
      </c>
      <c r="Q1706">
        <v>6</v>
      </c>
      <c r="R1706" t="str">
        <f>VLOOKUP(Q1706,kodok!$A$2:$B$7,2)</f>
        <v>körjegyzőséghez csatlakozott község önkormányzata, a körjegyzőség székhelye más helységben van</v>
      </c>
    </row>
    <row r="1707" spans="1:18">
      <c r="A1707" t="s">
        <v>1718</v>
      </c>
      <c r="B1707" t="s">
        <v>2</v>
      </c>
      <c r="C1707">
        <v>29</v>
      </c>
      <c r="Q1707">
        <v>6</v>
      </c>
      <c r="R1707" t="str">
        <f>VLOOKUP(Q1707,kodok!$A$2:$B$7,2)</f>
        <v>körjegyzőséghez csatlakozott község önkormányzata, a körjegyzőség székhelye más helységben van</v>
      </c>
    </row>
    <row r="1708" spans="1:18">
      <c r="A1708" t="s">
        <v>1719</v>
      </c>
      <c r="B1708" t="s">
        <v>2</v>
      </c>
      <c r="C1708">
        <v>745</v>
      </c>
      <c r="E1708">
        <v>1</v>
      </c>
      <c r="Q1708">
        <v>1</v>
      </c>
      <c r="R1708" t="str">
        <f>VLOOKUP(Q1708,kodok!$A$2:$B$7,2)</f>
        <v>önálló polgármesteri hivatalt működtető önkormányzat</v>
      </c>
    </row>
    <row r="1709" spans="1:18">
      <c r="A1709" t="s">
        <v>1720</v>
      </c>
      <c r="B1709" t="s">
        <v>2</v>
      </c>
      <c r="C1709">
        <v>2125</v>
      </c>
      <c r="K1709">
        <v>1</v>
      </c>
      <c r="Q1709">
        <v>4</v>
      </c>
      <c r="R1709" t="str">
        <f>VLOOKUP(Q1709,kodok!$A$2:$B$7,2)</f>
        <v>körjegyzőséghez csatlakozott község önkormányzata, amely egyben a körjegyzőség székhelye</v>
      </c>
    </row>
    <row r="1710" spans="1:18">
      <c r="A1710" t="s">
        <v>1721</v>
      </c>
      <c r="B1710" t="s">
        <v>2</v>
      </c>
      <c r="C1710">
        <v>702</v>
      </c>
      <c r="Q1710">
        <v>4</v>
      </c>
      <c r="R1710" t="str">
        <f>VLOOKUP(Q1710,kodok!$A$2:$B$7,2)</f>
        <v>körjegyzőséghez csatlakozott község önkormányzata, amely egyben a körjegyzőség székhelye</v>
      </c>
    </row>
    <row r="1711" spans="1:18">
      <c r="A1711" t="s">
        <v>1722</v>
      </c>
      <c r="B1711" t="s">
        <v>2</v>
      </c>
      <c r="C1711">
        <v>277</v>
      </c>
      <c r="Q1711">
        <v>6</v>
      </c>
      <c r="R1711" t="str">
        <f>VLOOKUP(Q1711,kodok!$A$2:$B$7,2)</f>
        <v>körjegyzőséghez csatlakozott község önkormányzata, a körjegyzőség székhelye más helységben van</v>
      </c>
    </row>
    <row r="1712" spans="1:18">
      <c r="A1712" t="s">
        <v>1723</v>
      </c>
      <c r="B1712" t="s">
        <v>3</v>
      </c>
      <c r="C1712">
        <v>5403</v>
      </c>
      <c r="E1712">
        <v>1</v>
      </c>
      <c r="Q1712">
        <v>1</v>
      </c>
      <c r="R1712" t="str">
        <f>VLOOKUP(Q1712,kodok!$A$2:$B$7,2)</f>
        <v>önálló polgármesteri hivatalt működtető önkormányzat</v>
      </c>
    </row>
    <row r="1713" spans="1:18">
      <c r="A1713" t="s">
        <v>1724</v>
      </c>
      <c r="B1713" t="s">
        <v>2</v>
      </c>
      <c r="C1713">
        <v>249</v>
      </c>
      <c r="Q1713">
        <v>6</v>
      </c>
      <c r="R1713" t="str">
        <f>VLOOKUP(Q1713,kodok!$A$2:$B$7,2)</f>
        <v>körjegyzőséghez csatlakozott község önkormányzata, a körjegyzőség székhelye más helységben van</v>
      </c>
    </row>
    <row r="1714" spans="1:18">
      <c r="A1714" t="s">
        <v>1725</v>
      </c>
      <c r="B1714" t="s">
        <v>2</v>
      </c>
      <c r="C1714">
        <v>4325</v>
      </c>
      <c r="Q1714">
        <v>1</v>
      </c>
      <c r="R1714" t="str">
        <f>VLOOKUP(Q1714,kodok!$A$2:$B$7,2)</f>
        <v>önálló polgármesteri hivatalt működtető önkormányzat</v>
      </c>
    </row>
    <row r="1715" spans="1:18">
      <c r="A1715" t="s">
        <v>1726</v>
      </c>
      <c r="B1715" t="s">
        <v>2</v>
      </c>
      <c r="C1715">
        <v>1775</v>
      </c>
      <c r="E1715">
        <v>1</v>
      </c>
      <c r="P1715">
        <v>1</v>
      </c>
      <c r="Q1715">
        <v>1</v>
      </c>
      <c r="R1715" t="str">
        <f>VLOOKUP(Q1715,kodok!$A$2:$B$7,2)</f>
        <v>önálló polgármesteri hivatalt működtető önkormányzat</v>
      </c>
    </row>
    <row r="1716" spans="1:18">
      <c r="A1716" t="s">
        <v>1727</v>
      </c>
      <c r="B1716" t="s">
        <v>2</v>
      </c>
      <c r="C1716">
        <v>281</v>
      </c>
      <c r="Q1716">
        <v>6</v>
      </c>
      <c r="R1716" t="str">
        <f>VLOOKUP(Q1716,kodok!$A$2:$B$7,2)</f>
        <v>körjegyzőséghez csatlakozott község önkormányzata, a körjegyzőség székhelye más helységben van</v>
      </c>
    </row>
    <row r="1717" spans="1:18">
      <c r="A1717" t="s">
        <v>1728</v>
      </c>
      <c r="B1717" t="s">
        <v>2</v>
      </c>
      <c r="C1717">
        <v>86</v>
      </c>
      <c r="Q1717">
        <v>6</v>
      </c>
      <c r="R1717" t="str">
        <f>VLOOKUP(Q1717,kodok!$A$2:$B$7,2)</f>
        <v>körjegyzőséghez csatlakozott község önkormányzata, a körjegyzőség székhelye más helységben van</v>
      </c>
    </row>
    <row r="1718" spans="1:18">
      <c r="A1718" t="s">
        <v>1729</v>
      </c>
      <c r="B1718" t="s">
        <v>3</v>
      </c>
      <c r="C1718">
        <v>2118</v>
      </c>
      <c r="E1718">
        <v>1</v>
      </c>
      <c r="I1718">
        <v>1</v>
      </c>
      <c r="Q1718">
        <v>1</v>
      </c>
      <c r="R1718" t="str">
        <f>VLOOKUP(Q1718,kodok!$A$2:$B$7,2)</f>
        <v>önálló polgármesteri hivatalt működtető önkormányzat</v>
      </c>
    </row>
    <row r="1719" spans="1:18">
      <c r="A1719" t="s">
        <v>1730</v>
      </c>
      <c r="B1719" t="s">
        <v>2</v>
      </c>
      <c r="C1719">
        <v>1491</v>
      </c>
      <c r="Q1719">
        <v>4</v>
      </c>
      <c r="R1719" t="str">
        <f>VLOOKUP(Q1719,kodok!$A$2:$B$7,2)</f>
        <v>körjegyzőséghez csatlakozott község önkormányzata, amely egyben a körjegyzőség székhelye</v>
      </c>
    </row>
    <row r="1720" spans="1:18">
      <c r="A1720" t="s">
        <v>1731</v>
      </c>
      <c r="B1720" t="s">
        <v>2</v>
      </c>
      <c r="C1720">
        <v>573</v>
      </c>
      <c r="Q1720">
        <v>6</v>
      </c>
      <c r="R1720" t="str">
        <f>VLOOKUP(Q1720,kodok!$A$2:$B$7,2)</f>
        <v>körjegyzőséghez csatlakozott község önkormányzata, a körjegyzőség székhelye más helységben van</v>
      </c>
    </row>
    <row r="1721" spans="1:18">
      <c r="A1721" t="s">
        <v>1732</v>
      </c>
      <c r="B1721" t="s">
        <v>2</v>
      </c>
      <c r="C1721">
        <v>156</v>
      </c>
      <c r="Q1721">
        <v>6</v>
      </c>
      <c r="R1721" t="str">
        <f>VLOOKUP(Q1721,kodok!$A$2:$B$7,2)</f>
        <v>körjegyzőséghez csatlakozott község önkormányzata, a körjegyzőség székhelye más helységben van</v>
      </c>
    </row>
    <row r="1722" spans="1:18">
      <c r="A1722" t="s">
        <v>1733</v>
      </c>
      <c r="B1722" t="s">
        <v>2</v>
      </c>
      <c r="C1722">
        <v>232</v>
      </c>
      <c r="Q1722">
        <v>4</v>
      </c>
      <c r="R1722" t="str">
        <f>VLOOKUP(Q1722,kodok!$A$2:$B$7,2)</f>
        <v>körjegyzőséghez csatlakozott község önkormányzata, amely egyben a körjegyzőség székhelye</v>
      </c>
    </row>
    <row r="1723" spans="1:18">
      <c r="A1723" t="s">
        <v>1734</v>
      </c>
      <c r="B1723" t="s">
        <v>2</v>
      </c>
      <c r="C1723">
        <v>711</v>
      </c>
      <c r="Q1723">
        <v>6</v>
      </c>
      <c r="R1723" t="str">
        <f>VLOOKUP(Q1723,kodok!$A$2:$B$7,2)</f>
        <v>körjegyzőséghez csatlakozott község önkormányzata, a körjegyzőség székhelye más helységben van</v>
      </c>
    </row>
    <row r="1724" spans="1:18">
      <c r="A1724" t="s">
        <v>1735</v>
      </c>
      <c r="B1724" t="s">
        <v>2</v>
      </c>
      <c r="C1724">
        <v>169</v>
      </c>
      <c r="Q1724">
        <v>6</v>
      </c>
      <c r="R1724" t="str">
        <f>VLOOKUP(Q1724,kodok!$A$2:$B$7,2)</f>
        <v>körjegyzőséghez csatlakozott község önkormányzata, a körjegyzőség székhelye más helységben van</v>
      </c>
    </row>
    <row r="1725" spans="1:18">
      <c r="A1725" t="s">
        <v>1736</v>
      </c>
      <c r="B1725" t="s">
        <v>2</v>
      </c>
      <c r="C1725">
        <v>230</v>
      </c>
      <c r="Q1725">
        <v>6</v>
      </c>
      <c r="R1725" t="str">
        <f>VLOOKUP(Q1725,kodok!$A$2:$B$7,2)</f>
        <v>körjegyzőséghez csatlakozott község önkormányzata, a körjegyzőség székhelye más helységben van</v>
      </c>
    </row>
    <row r="1726" spans="1:18">
      <c r="A1726" t="s">
        <v>1737</v>
      </c>
      <c r="B1726" t="s">
        <v>2</v>
      </c>
      <c r="C1726">
        <v>1406</v>
      </c>
      <c r="E1726">
        <v>1</v>
      </c>
      <c r="Q1726">
        <v>4</v>
      </c>
      <c r="R1726" t="str">
        <f>VLOOKUP(Q1726,kodok!$A$2:$B$7,2)</f>
        <v>körjegyzőséghez csatlakozott község önkormányzata, amely egyben a körjegyzőség székhelye</v>
      </c>
    </row>
    <row r="1727" spans="1:18">
      <c r="A1727" t="s">
        <v>1738</v>
      </c>
      <c r="B1727" t="s">
        <v>4</v>
      </c>
      <c r="C1727">
        <v>11241</v>
      </c>
      <c r="E1727">
        <v>1</v>
      </c>
      <c r="I1727">
        <v>1</v>
      </c>
      <c r="N1727">
        <v>1</v>
      </c>
      <c r="Q1727">
        <v>1</v>
      </c>
      <c r="R1727" t="str">
        <f>VLOOKUP(Q1727,kodok!$A$2:$B$7,2)</f>
        <v>önálló polgármesteri hivatalt működtető önkormányzat</v>
      </c>
    </row>
    <row r="1728" spans="1:18">
      <c r="A1728" t="s">
        <v>1739</v>
      </c>
      <c r="B1728" t="s">
        <v>4</v>
      </c>
      <c r="C1728">
        <v>6214</v>
      </c>
      <c r="E1728">
        <v>1</v>
      </c>
      <c r="Q1728">
        <v>1</v>
      </c>
      <c r="R1728" t="str">
        <f>VLOOKUP(Q1728,kodok!$A$2:$B$7,2)</f>
        <v>önálló polgármesteri hivatalt működtető önkormányzat</v>
      </c>
    </row>
    <row r="1729" spans="1:18">
      <c r="A1729" t="s">
        <v>1740</v>
      </c>
      <c r="B1729" t="s">
        <v>2</v>
      </c>
      <c r="C1729">
        <v>1264</v>
      </c>
      <c r="E1729">
        <v>1</v>
      </c>
      <c r="Q1729">
        <v>1</v>
      </c>
      <c r="R1729" t="str">
        <f>VLOOKUP(Q1729,kodok!$A$2:$B$7,2)</f>
        <v>önálló polgármesteri hivatalt működtető önkormányzat</v>
      </c>
    </row>
    <row r="1730" spans="1:18">
      <c r="A1730" t="s">
        <v>1741</v>
      </c>
      <c r="B1730" t="s">
        <v>2</v>
      </c>
      <c r="C1730">
        <v>124</v>
      </c>
      <c r="Q1730">
        <v>6</v>
      </c>
      <c r="R1730" t="str">
        <f>VLOOKUP(Q1730,kodok!$A$2:$B$7,2)</f>
        <v>körjegyzőséghez csatlakozott község önkormányzata, a körjegyzőség székhelye más helységben van</v>
      </c>
    </row>
    <row r="1731" spans="1:18">
      <c r="A1731" t="s">
        <v>1742</v>
      </c>
      <c r="B1731" t="s">
        <v>3</v>
      </c>
      <c r="C1731">
        <v>4908</v>
      </c>
      <c r="E1731">
        <v>1</v>
      </c>
      <c r="I1731">
        <v>1</v>
      </c>
      <c r="Q1731">
        <v>1</v>
      </c>
      <c r="R1731" t="str">
        <f>VLOOKUP(Q1731,kodok!$A$2:$B$7,2)</f>
        <v>önálló polgármesteri hivatalt működtető önkormányzat</v>
      </c>
    </row>
    <row r="1732" spans="1:18">
      <c r="A1732" t="s">
        <v>1743</v>
      </c>
      <c r="B1732" t="s">
        <v>2</v>
      </c>
      <c r="C1732">
        <v>1119</v>
      </c>
      <c r="E1732">
        <v>1</v>
      </c>
      <c r="Q1732">
        <v>1</v>
      </c>
      <c r="R1732" t="str">
        <f>VLOOKUP(Q1732,kodok!$A$2:$B$7,2)</f>
        <v>önálló polgármesteri hivatalt működtető önkormányzat</v>
      </c>
    </row>
    <row r="1733" spans="1:18">
      <c r="A1733" t="s">
        <v>1744</v>
      </c>
      <c r="B1733" t="s">
        <v>4</v>
      </c>
      <c r="C1733">
        <v>5408</v>
      </c>
      <c r="Q1733">
        <v>1</v>
      </c>
      <c r="R1733" t="str">
        <f>VLOOKUP(Q1733,kodok!$A$2:$B$7,2)</f>
        <v>önálló polgármesteri hivatalt működtető önkormányzat</v>
      </c>
    </row>
    <row r="1734" spans="1:18">
      <c r="A1734" t="s">
        <v>1745</v>
      </c>
      <c r="B1734" t="s">
        <v>2</v>
      </c>
      <c r="C1734">
        <v>327</v>
      </c>
      <c r="Q1734">
        <v>6</v>
      </c>
      <c r="R1734" t="str">
        <f>VLOOKUP(Q1734,kodok!$A$2:$B$7,2)</f>
        <v>körjegyzőséghez csatlakozott község önkormányzata, a körjegyzőség székhelye más helységben van</v>
      </c>
    </row>
    <row r="1735" spans="1:18">
      <c r="A1735" t="s">
        <v>1746</v>
      </c>
      <c r="B1735" t="s">
        <v>3</v>
      </c>
      <c r="C1735">
        <v>4089</v>
      </c>
      <c r="E1735">
        <v>1</v>
      </c>
      <c r="Q1735">
        <v>1</v>
      </c>
      <c r="R1735" t="str">
        <f>VLOOKUP(Q1735,kodok!$A$2:$B$7,2)</f>
        <v>önálló polgármesteri hivatalt működtető önkormányzat</v>
      </c>
    </row>
    <row r="1736" spans="1:18">
      <c r="A1736" t="s">
        <v>1747</v>
      </c>
      <c r="B1736" t="s">
        <v>2</v>
      </c>
      <c r="C1736">
        <v>964</v>
      </c>
      <c r="Q1736">
        <v>4</v>
      </c>
      <c r="R1736" t="str">
        <f>VLOOKUP(Q1736,kodok!$A$2:$B$7,2)</f>
        <v>körjegyzőséghez csatlakozott község önkormányzata, amely egyben a körjegyzőség székhelye</v>
      </c>
    </row>
    <row r="1737" spans="1:18">
      <c r="A1737" t="s">
        <v>1748</v>
      </c>
      <c r="B1737" t="s">
        <v>4</v>
      </c>
      <c r="C1737">
        <v>6304</v>
      </c>
      <c r="E1737">
        <v>1</v>
      </c>
      <c r="Q1737">
        <v>1</v>
      </c>
      <c r="R1737" t="str">
        <f>VLOOKUP(Q1737,kodok!$A$2:$B$7,2)</f>
        <v>önálló polgármesteri hivatalt működtető önkormányzat</v>
      </c>
    </row>
    <row r="1738" spans="1:18">
      <c r="A1738" t="s">
        <v>1749</v>
      </c>
      <c r="B1738" t="s">
        <v>4</v>
      </c>
      <c r="C1738">
        <v>16905</v>
      </c>
      <c r="E1738">
        <v>1</v>
      </c>
      <c r="J1738">
        <v>1</v>
      </c>
      <c r="Q1738">
        <v>3</v>
      </c>
      <c r="R1738" t="str">
        <f>VLOOKUP(Q1738,kodok!$A$2:$B$7,2)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739" spans="1:18">
      <c r="A1739" t="s">
        <v>1750</v>
      </c>
      <c r="B1739" t="s">
        <v>2</v>
      </c>
      <c r="C1739">
        <v>1009</v>
      </c>
      <c r="E1739">
        <v>1</v>
      </c>
      <c r="Q1739">
        <v>1</v>
      </c>
      <c r="R1739" t="str">
        <f>VLOOKUP(Q1739,kodok!$A$2:$B$7,2)</f>
        <v>önálló polgármesteri hivatalt működtető önkormányzat</v>
      </c>
    </row>
    <row r="1740" spans="1:18">
      <c r="A1740" t="s">
        <v>1751</v>
      </c>
      <c r="B1740" t="s">
        <v>2</v>
      </c>
      <c r="C1740">
        <v>1055</v>
      </c>
      <c r="E1740">
        <v>1</v>
      </c>
      <c r="Q1740">
        <v>4</v>
      </c>
      <c r="R1740" t="str">
        <f>VLOOKUP(Q1740,kodok!$A$2:$B$7,2)</f>
        <v>körjegyzőséghez csatlakozott község önkormányzata, amely egyben a körjegyzőség székhelye</v>
      </c>
    </row>
    <row r="1741" spans="1:18">
      <c r="A1741" t="s">
        <v>1752</v>
      </c>
      <c r="B1741" t="s">
        <v>2</v>
      </c>
      <c r="C1741">
        <v>1064</v>
      </c>
      <c r="Q1741">
        <v>4</v>
      </c>
      <c r="R1741" t="str">
        <f>VLOOKUP(Q1741,kodok!$A$2:$B$7,2)</f>
        <v>körjegyzőséghez csatlakozott község önkormányzata, amely egyben a körjegyzőség székhelye</v>
      </c>
    </row>
    <row r="1742" spans="1:18">
      <c r="A1742" t="s">
        <v>1753</v>
      </c>
      <c r="B1742" t="s">
        <v>2</v>
      </c>
      <c r="C1742">
        <v>1597</v>
      </c>
      <c r="Q1742">
        <v>1</v>
      </c>
      <c r="R1742" t="str">
        <f>VLOOKUP(Q1742,kodok!$A$2:$B$7,2)</f>
        <v>önálló polgármesteri hivatalt működtető önkormányzat</v>
      </c>
    </row>
    <row r="1743" spans="1:18">
      <c r="A1743" t="s">
        <v>1754</v>
      </c>
      <c r="B1743" t="s">
        <v>2</v>
      </c>
      <c r="C1743">
        <v>1013</v>
      </c>
      <c r="Q1743">
        <v>4</v>
      </c>
      <c r="R1743" t="str">
        <f>VLOOKUP(Q1743,kodok!$A$2:$B$7,2)</f>
        <v>körjegyzőséghez csatlakozott község önkormányzata, amely egyben a körjegyzőség székhelye</v>
      </c>
    </row>
    <row r="1744" spans="1:18">
      <c r="A1744" t="s">
        <v>1755</v>
      </c>
      <c r="B1744" t="s">
        <v>2</v>
      </c>
      <c r="C1744">
        <v>500</v>
      </c>
      <c r="E1744">
        <v>1</v>
      </c>
      <c r="K1744">
        <v>1</v>
      </c>
      <c r="Q1744">
        <v>6</v>
      </c>
      <c r="R1744" t="str">
        <f>VLOOKUP(Q1744,kodok!$A$2:$B$7,2)</f>
        <v>körjegyzőséghez csatlakozott község önkormányzata, a körjegyzőség székhelye más helységben van</v>
      </c>
    </row>
    <row r="1745" spans="1:18">
      <c r="A1745" t="s">
        <v>1756</v>
      </c>
      <c r="B1745" t="s">
        <v>2</v>
      </c>
      <c r="C1745">
        <v>635</v>
      </c>
      <c r="E1745">
        <v>1</v>
      </c>
      <c r="K1745">
        <v>1</v>
      </c>
      <c r="Q1745">
        <v>4</v>
      </c>
      <c r="R1745" t="str">
        <f>VLOOKUP(Q1745,kodok!$A$2:$B$7,2)</f>
        <v>körjegyzőséghez csatlakozott község önkormányzata, amely egyben a körjegyzőség székhelye</v>
      </c>
    </row>
    <row r="1746" spans="1:18">
      <c r="A1746" t="s">
        <v>1757</v>
      </c>
      <c r="B1746" t="s">
        <v>2</v>
      </c>
      <c r="C1746">
        <v>1336</v>
      </c>
      <c r="Q1746">
        <v>4</v>
      </c>
      <c r="R1746" t="str">
        <f>VLOOKUP(Q1746,kodok!$A$2:$B$7,2)</f>
        <v>körjegyzőséghez csatlakozott község önkormányzata, amely egyben a körjegyzőség székhelye</v>
      </c>
    </row>
    <row r="1747" spans="1:18">
      <c r="A1747" t="s">
        <v>1758</v>
      </c>
      <c r="B1747" t="s">
        <v>2</v>
      </c>
      <c r="C1747">
        <v>1337</v>
      </c>
      <c r="Q1747">
        <v>1</v>
      </c>
      <c r="R1747" t="str">
        <f>VLOOKUP(Q1747,kodok!$A$2:$B$7,2)</f>
        <v>önálló polgármesteri hivatalt működtető önkormányzat</v>
      </c>
    </row>
    <row r="1748" spans="1:18">
      <c r="A1748" t="s">
        <v>1759</v>
      </c>
      <c r="B1748" t="s">
        <v>2</v>
      </c>
      <c r="C1748">
        <v>2157</v>
      </c>
      <c r="E1748">
        <v>1</v>
      </c>
      <c r="Q1748">
        <v>4</v>
      </c>
      <c r="R1748" t="str">
        <f>VLOOKUP(Q1748,kodok!$A$2:$B$7,2)</f>
        <v>körjegyzőséghez csatlakozott község önkormányzata, amely egyben a körjegyzőség székhelye</v>
      </c>
    </row>
    <row r="1749" spans="1:18">
      <c r="A1749" t="s">
        <v>1760</v>
      </c>
      <c r="B1749" t="s">
        <v>2</v>
      </c>
      <c r="C1749">
        <v>1646</v>
      </c>
      <c r="E1749">
        <v>1</v>
      </c>
      <c r="Q1749">
        <v>4</v>
      </c>
      <c r="R1749" t="str">
        <f>VLOOKUP(Q1749,kodok!$A$2:$B$7,2)</f>
        <v>körjegyzőséghez csatlakozott község önkormányzata, amely egyben a körjegyzőség székhelye</v>
      </c>
    </row>
    <row r="1750" spans="1:18">
      <c r="A1750" t="s">
        <v>1761</v>
      </c>
      <c r="B1750" t="s">
        <v>4</v>
      </c>
      <c r="C1750">
        <v>18176</v>
      </c>
      <c r="E1750">
        <v>1</v>
      </c>
      <c r="Q1750">
        <v>3</v>
      </c>
      <c r="R1750" t="str">
        <f>VLOOKUP(Q1750,kodok!$A$2:$B$7,2)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751" spans="1:18">
      <c r="A1751" t="s">
        <v>1762</v>
      </c>
      <c r="B1751" t="s">
        <v>2</v>
      </c>
      <c r="C1751">
        <v>2475</v>
      </c>
      <c r="Q1751">
        <v>1</v>
      </c>
      <c r="R1751" t="str">
        <f>VLOOKUP(Q1751,kodok!$A$2:$B$7,2)</f>
        <v>önálló polgármesteri hivatalt működtető önkormányzat</v>
      </c>
    </row>
    <row r="1752" spans="1:18">
      <c r="A1752" t="s">
        <v>1763</v>
      </c>
      <c r="B1752" t="s">
        <v>2</v>
      </c>
      <c r="C1752">
        <v>847</v>
      </c>
      <c r="E1752">
        <v>1</v>
      </c>
      <c r="Q1752">
        <v>4</v>
      </c>
      <c r="R1752" t="str">
        <f>VLOOKUP(Q1752,kodok!$A$2:$B$7,2)</f>
        <v>körjegyzőséghez csatlakozott község önkormányzata, amely egyben a körjegyzőség székhelye</v>
      </c>
    </row>
    <row r="1753" spans="1:18">
      <c r="A1753" t="s">
        <v>1764</v>
      </c>
      <c r="B1753" t="s">
        <v>2</v>
      </c>
      <c r="C1753">
        <v>371</v>
      </c>
      <c r="Q1753">
        <v>4</v>
      </c>
      <c r="R1753" t="str">
        <f>VLOOKUP(Q1753,kodok!$A$2:$B$7,2)</f>
        <v>körjegyzőséghez csatlakozott község önkormányzata, amely egyben a körjegyzőség székhelye</v>
      </c>
    </row>
    <row r="1754" spans="1:18">
      <c r="A1754" t="s">
        <v>1765</v>
      </c>
      <c r="B1754" t="s">
        <v>2</v>
      </c>
      <c r="C1754">
        <v>612</v>
      </c>
      <c r="E1754">
        <v>1</v>
      </c>
      <c r="Q1754">
        <v>4</v>
      </c>
      <c r="R1754" t="str">
        <f>VLOOKUP(Q1754,kodok!$A$2:$B$7,2)</f>
        <v>körjegyzőséghez csatlakozott község önkormányzata, amely egyben a körjegyzőség székhelye</v>
      </c>
    </row>
    <row r="1755" spans="1:18">
      <c r="A1755" t="s">
        <v>1766</v>
      </c>
      <c r="B1755" t="s">
        <v>2</v>
      </c>
      <c r="C1755">
        <v>771</v>
      </c>
      <c r="Q1755">
        <v>6</v>
      </c>
      <c r="R1755" t="str">
        <f>VLOOKUP(Q1755,kodok!$A$2:$B$7,2)</f>
        <v>körjegyzőséghez csatlakozott község önkormányzata, a körjegyzőség székhelye más helységben van</v>
      </c>
    </row>
    <row r="1756" spans="1:18">
      <c r="A1756" t="s">
        <v>1767</v>
      </c>
      <c r="B1756" t="s">
        <v>2</v>
      </c>
      <c r="C1756">
        <v>1094</v>
      </c>
      <c r="Q1756">
        <v>4</v>
      </c>
      <c r="R1756" t="str">
        <f>VLOOKUP(Q1756,kodok!$A$2:$B$7,2)</f>
        <v>körjegyzőséghez csatlakozott község önkormányzata, amely egyben a körjegyzőség székhelye</v>
      </c>
    </row>
    <row r="1757" spans="1:18">
      <c r="A1757" t="s">
        <v>1768</v>
      </c>
      <c r="B1757" t="s">
        <v>2</v>
      </c>
      <c r="C1757">
        <v>652</v>
      </c>
      <c r="E1757">
        <v>1</v>
      </c>
      <c r="Q1757">
        <v>4</v>
      </c>
      <c r="R1757" t="str">
        <f>VLOOKUP(Q1757,kodok!$A$2:$B$7,2)</f>
        <v>körjegyzőséghez csatlakozott község önkormányzata, amely egyben a körjegyzőség székhelye</v>
      </c>
    </row>
    <row r="1758" spans="1:18">
      <c r="A1758" t="s">
        <v>1769</v>
      </c>
      <c r="B1758" t="s">
        <v>2</v>
      </c>
      <c r="C1758">
        <v>732</v>
      </c>
      <c r="Q1758">
        <v>6</v>
      </c>
      <c r="R1758" t="str">
        <f>VLOOKUP(Q1758,kodok!$A$2:$B$7,2)</f>
        <v>körjegyzőséghez csatlakozott község önkormányzata, a körjegyzőség székhelye más helységben van</v>
      </c>
    </row>
    <row r="1759" spans="1:18">
      <c r="A1759" t="s">
        <v>1770</v>
      </c>
      <c r="B1759" t="s">
        <v>2</v>
      </c>
      <c r="C1759">
        <v>284</v>
      </c>
      <c r="E1759">
        <v>1</v>
      </c>
      <c r="Q1759">
        <v>6</v>
      </c>
      <c r="R1759" t="str">
        <f>VLOOKUP(Q1759,kodok!$A$2:$B$7,2)</f>
        <v>körjegyzőséghez csatlakozott község önkormányzata, a körjegyzőség székhelye más helységben van</v>
      </c>
    </row>
    <row r="1760" spans="1:18">
      <c r="A1760" t="s">
        <v>1771</v>
      </c>
      <c r="B1760" t="s">
        <v>2</v>
      </c>
      <c r="C1760">
        <v>4177</v>
      </c>
      <c r="Q1760">
        <v>1</v>
      </c>
      <c r="R1760" t="str">
        <f>VLOOKUP(Q1760,kodok!$A$2:$B$7,2)</f>
        <v>önálló polgármesteri hivatalt működtető önkormányzat</v>
      </c>
    </row>
    <row r="1761" spans="1:18">
      <c r="A1761" t="s">
        <v>1772</v>
      </c>
      <c r="B1761" t="s">
        <v>2</v>
      </c>
      <c r="C1761">
        <v>234</v>
      </c>
      <c r="Q1761">
        <v>6</v>
      </c>
      <c r="R1761" t="str">
        <f>VLOOKUP(Q1761,kodok!$A$2:$B$7,2)</f>
        <v>körjegyzőséghez csatlakozott község önkormányzata, a körjegyzőség székhelye más helységben van</v>
      </c>
    </row>
    <row r="1762" spans="1:18">
      <c r="A1762" t="s">
        <v>1773</v>
      </c>
      <c r="B1762" t="s">
        <v>2</v>
      </c>
      <c r="C1762">
        <v>764</v>
      </c>
      <c r="Q1762">
        <v>6</v>
      </c>
      <c r="R1762" t="str">
        <f>VLOOKUP(Q1762,kodok!$A$2:$B$7,2)</f>
        <v>körjegyzőséghez csatlakozott község önkormányzata, a körjegyzőség székhelye más helységben van</v>
      </c>
    </row>
    <row r="1763" spans="1:18">
      <c r="A1763" t="s">
        <v>1774</v>
      </c>
      <c r="B1763" t="s">
        <v>2</v>
      </c>
      <c r="C1763">
        <v>578</v>
      </c>
      <c r="E1763">
        <v>1</v>
      </c>
      <c r="L1763">
        <v>1</v>
      </c>
      <c r="N1763">
        <v>1</v>
      </c>
      <c r="Q1763">
        <v>4</v>
      </c>
      <c r="R1763" t="str">
        <f>VLOOKUP(Q1763,kodok!$A$2:$B$7,2)</f>
        <v>körjegyzőséghez csatlakozott község önkormányzata, amely egyben a körjegyzőség székhelye</v>
      </c>
    </row>
    <row r="1764" spans="1:18">
      <c r="A1764" t="s">
        <v>1775</v>
      </c>
      <c r="B1764" t="s">
        <v>2</v>
      </c>
      <c r="C1764">
        <v>331</v>
      </c>
      <c r="Q1764">
        <v>6</v>
      </c>
      <c r="R1764" t="str">
        <f>VLOOKUP(Q1764,kodok!$A$2:$B$7,2)</f>
        <v>körjegyzőséghez csatlakozott község önkormányzata, a körjegyzőség székhelye más helységben van</v>
      </c>
    </row>
    <row r="1765" spans="1:18">
      <c r="A1765" t="s">
        <v>1776</v>
      </c>
      <c r="B1765" t="s">
        <v>2</v>
      </c>
      <c r="C1765">
        <v>362</v>
      </c>
      <c r="Q1765">
        <v>6</v>
      </c>
      <c r="R1765" t="str">
        <f>VLOOKUP(Q1765,kodok!$A$2:$B$7,2)</f>
        <v>körjegyzőséghez csatlakozott község önkormányzata, a körjegyzőség székhelye más helységben van</v>
      </c>
    </row>
    <row r="1766" spans="1:18">
      <c r="A1766" t="s">
        <v>1777</v>
      </c>
      <c r="B1766" t="s">
        <v>2</v>
      </c>
      <c r="C1766">
        <v>829</v>
      </c>
      <c r="E1766">
        <v>1</v>
      </c>
      <c r="Q1766">
        <v>6</v>
      </c>
      <c r="R1766" t="str">
        <f>VLOOKUP(Q1766,kodok!$A$2:$B$7,2)</f>
        <v>körjegyzőséghez csatlakozott község önkormányzata, a körjegyzőség székhelye más helységben van</v>
      </c>
    </row>
    <row r="1767" spans="1:18">
      <c r="A1767" t="s">
        <v>1778</v>
      </c>
      <c r="B1767" t="s">
        <v>4</v>
      </c>
      <c r="C1767">
        <v>6909</v>
      </c>
      <c r="E1767">
        <v>1</v>
      </c>
      <c r="Q1767">
        <v>1</v>
      </c>
      <c r="R1767" t="str">
        <f>VLOOKUP(Q1767,kodok!$A$2:$B$7,2)</f>
        <v>önálló polgármesteri hivatalt működtető önkormányzat</v>
      </c>
    </row>
    <row r="1768" spans="1:18">
      <c r="A1768" t="s">
        <v>1779</v>
      </c>
      <c r="B1768" t="s">
        <v>2</v>
      </c>
      <c r="C1768">
        <v>926</v>
      </c>
      <c r="E1768">
        <v>1</v>
      </c>
      <c r="I1768">
        <v>1</v>
      </c>
      <c r="Q1768">
        <v>4</v>
      </c>
      <c r="R1768" t="str">
        <f>VLOOKUP(Q1768,kodok!$A$2:$B$7,2)</f>
        <v>körjegyzőséghez csatlakozott község önkormányzata, amely egyben a körjegyzőség székhelye</v>
      </c>
    </row>
    <row r="1769" spans="1:18">
      <c r="A1769" t="s">
        <v>1780</v>
      </c>
      <c r="B1769" t="s">
        <v>2</v>
      </c>
      <c r="C1769">
        <v>312</v>
      </c>
      <c r="Q1769">
        <v>6</v>
      </c>
      <c r="R1769" t="str">
        <f>VLOOKUP(Q1769,kodok!$A$2:$B$7,2)</f>
        <v>körjegyzőséghez csatlakozott község önkormányzata, a körjegyzőség székhelye más helységben van</v>
      </c>
    </row>
    <row r="1770" spans="1:18">
      <c r="A1770" t="s">
        <v>1781</v>
      </c>
      <c r="B1770" t="s">
        <v>2</v>
      </c>
      <c r="C1770">
        <v>298</v>
      </c>
      <c r="Q1770">
        <v>6</v>
      </c>
      <c r="R1770" t="str">
        <f>VLOOKUP(Q1770,kodok!$A$2:$B$7,2)</f>
        <v>körjegyzőséghez csatlakozott község önkormányzata, a körjegyzőség székhelye más helységben van</v>
      </c>
    </row>
    <row r="1771" spans="1:18">
      <c r="A1771" t="s">
        <v>1782</v>
      </c>
      <c r="B1771" t="s">
        <v>2</v>
      </c>
      <c r="C1771">
        <v>1789</v>
      </c>
      <c r="E1771">
        <v>1</v>
      </c>
      <c r="I1771">
        <v>1</v>
      </c>
      <c r="N1771">
        <v>1</v>
      </c>
      <c r="Q1771">
        <v>4</v>
      </c>
      <c r="R1771" t="str">
        <f>VLOOKUP(Q1771,kodok!$A$2:$B$7,2)</f>
        <v>körjegyzőséghez csatlakozott község önkormányzata, amely egyben a körjegyzőség székhelye</v>
      </c>
    </row>
    <row r="1772" spans="1:18">
      <c r="A1772" t="s">
        <v>1783</v>
      </c>
      <c r="B1772" t="s">
        <v>6</v>
      </c>
      <c r="C1772">
        <v>170234</v>
      </c>
      <c r="D1772">
        <v>1</v>
      </c>
      <c r="E1772">
        <v>1</v>
      </c>
      <c r="F1772">
        <v>1</v>
      </c>
      <c r="G1772">
        <v>1</v>
      </c>
      <c r="H1772">
        <v>1</v>
      </c>
      <c r="I1772">
        <v>1</v>
      </c>
      <c r="L1772">
        <v>1</v>
      </c>
      <c r="N1772">
        <v>1</v>
      </c>
      <c r="P1772">
        <v>1</v>
      </c>
      <c r="Q1772">
        <v>1</v>
      </c>
      <c r="R1772" t="str">
        <f>VLOOKUP(Q1772,kodok!$A$2:$B$7,2)</f>
        <v>önálló polgármesteri hivatalt működtető önkormányzat</v>
      </c>
    </row>
    <row r="1773" spans="1:18">
      <c r="A1773" t="s">
        <v>1784</v>
      </c>
      <c r="B1773" t="s">
        <v>2</v>
      </c>
      <c r="C1773">
        <v>280</v>
      </c>
      <c r="Q1773">
        <v>4</v>
      </c>
      <c r="R1773" t="str">
        <f>VLOOKUP(Q1773,kodok!$A$2:$B$7,2)</f>
        <v>körjegyzőséghez csatlakozott község önkormányzata, amely egyben a körjegyzőség székhelye</v>
      </c>
    </row>
    <row r="1774" spans="1:18">
      <c r="A1774" t="s">
        <v>1785</v>
      </c>
      <c r="B1774" t="s">
        <v>2</v>
      </c>
      <c r="C1774">
        <v>2257</v>
      </c>
      <c r="Q1774">
        <v>1</v>
      </c>
      <c r="R1774" t="str">
        <f>VLOOKUP(Q1774,kodok!$A$2:$B$7,2)</f>
        <v>önálló polgármesteri hivatalt működtető önkormányzat</v>
      </c>
    </row>
    <row r="1775" spans="1:18">
      <c r="A1775" t="s">
        <v>1786</v>
      </c>
      <c r="B1775" t="s">
        <v>3</v>
      </c>
      <c r="C1775">
        <v>6018</v>
      </c>
      <c r="Q1775">
        <v>1</v>
      </c>
      <c r="R1775" t="str">
        <f>VLOOKUP(Q1775,kodok!$A$2:$B$7,2)</f>
        <v>önálló polgármesteri hivatalt működtető önkormányzat</v>
      </c>
    </row>
    <row r="1776" spans="1:18">
      <c r="A1776" t="s">
        <v>1787</v>
      </c>
      <c r="B1776" t="s">
        <v>2</v>
      </c>
      <c r="C1776">
        <v>870</v>
      </c>
      <c r="N1776">
        <v>1</v>
      </c>
      <c r="Q1776">
        <v>6</v>
      </c>
      <c r="R1776" t="str">
        <f>VLOOKUP(Q1776,kodok!$A$2:$B$7,2)</f>
        <v>körjegyzőséghez csatlakozott község önkormányzata, a körjegyzőség székhelye más helységben van</v>
      </c>
    </row>
    <row r="1777" spans="1:18">
      <c r="A1777" t="s">
        <v>1788</v>
      </c>
      <c r="B1777" t="s">
        <v>2</v>
      </c>
      <c r="C1777">
        <v>75</v>
      </c>
      <c r="L1777">
        <v>1</v>
      </c>
      <c r="Q1777">
        <v>6</v>
      </c>
      <c r="R1777" t="str">
        <f>VLOOKUP(Q1777,kodok!$A$2:$B$7,2)</f>
        <v>körjegyzőséghez csatlakozott község önkormányzata, a körjegyzőség székhelye más helységben van</v>
      </c>
    </row>
    <row r="1778" spans="1:18">
      <c r="A1778" t="s">
        <v>1789</v>
      </c>
      <c r="B1778" t="s">
        <v>2</v>
      </c>
      <c r="C1778">
        <v>522</v>
      </c>
      <c r="Q1778">
        <v>6</v>
      </c>
      <c r="R1778" t="str">
        <f>VLOOKUP(Q1778,kodok!$A$2:$B$7,2)</f>
        <v>körjegyzőséghez csatlakozott község önkormányzata, a körjegyzőség székhelye más helységben van</v>
      </c>
    </row>
    <row r="1779" spans="1:18">
      <c r="A1779" t="s">
        <v>1790</v>
      </c>
      <c r="B1779" t="s">
        <v>4</v>
      </c>
      <c r="C1779">
        <v>19129</v>
      </c>
      <c r="E1779">
        <v>1</v>
      </c>
      <c r="G1779">
        <v>1</v>
      </c>
      <c r="I1779">
        <v>1</v>
      </c>
      <c r="M1779">
        <v>1</v>
      </c>
      <c r="Q1779">
        <v>3</v>
      </c>
      <c r="R1779" t="str">
        <f>VLOOKUP(Q1779,kodok!$A$2:$B$7,2)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780" spans="1:18">
      <c r="A1780" t="s">
        <v>1791</v>
      </c>
      <c r="B1780" t="s">
        <v>2</v>
      </c>
      <c r="C1780">
        <v>968</v>
      </c>
      <c r="Q1780">
        <v>1</v>
      </c>
      <c r="R1780" t="str">
        <f>VLOOKUP(Q1780,kodok!$A$2:$B$7,2)</f>
        <v>önálló polgármesteri hivatalt működtető önkormányzat</v>
      </c>
    </row>
    <row r="1781" spans="1:18">
      <c r="A1781" t="s">
        <v>1792</v>
      </c>
      <c r="B1781" t="s">
        <v>2</v>
      </c>
      <c r="C1781">
        <v>716</v>
      </c>
      <c r="G1781">
        <v>1</v>
      </c>
      <c r="Q1781">
        <v>6</v>
      </c>
      <c r="R1781" t="str">
        <f>VLOOKUP(Q1781,kodok!$A$2:$B$7,2)</f>
        <v>körjegyzőséghez csatlakozott község önkormányzata, a körjegyzőség székhelye más helységben van</v>
      </c>
    </row>
    <row r="1782" spans="1:18">
      <c r="A1782" t="s">
        <v>1793</v>
      </c>
      <c r="B1782" t="s">
        <v>2</v>
      </c>
      <c r="C1782">
        <v>431</v>
      </c>
      <c r="Q1782">
        <v>4</v>
      </c>
      <c r="R1782" t="str">
        <f>VLOOKUP(Q1782,kodok!$A$2:$B$7,2)</f>
        <v>körjegyzőséghez csatlakozott község önkormányzata, amely egyben a körjegyzőség székhelye</v>
      </c>
    </row>
    <row r="1783" spans="1:18">
      <c r="A1783" t="s">
        <v>1794</v>
      </c>
      <c r="B1783" t="s">
        <v>2</v>
      </c>
      <c r="C1783">
        <v>187</v>
      </c>
      <c r="Q1783">
        <v>6</v>
      </c>
      <c r="R1783" t="str">
        <f>VLOOKUP(Q1783,kodok!$A$2:$B$7,2)</f>
        <v>körjegyzőséghez csatlakozott község önkormányzata, a körjegyzőség székhelye más helységben van</v>
      </c>
    </row>
    <row r="1784" spans="1:18">
      <c r="A1784" t="s">
        <v>1795</v>
      </c>
      <c r="B1784" t="s">
        <v>2</v>
      </c>
      <c r="C1784">
        <v>265</v>
      </c>
      <c r="Q1784">
        <v>6</v>
      </c>
      <c r="R1784" t="str">
        <f>VLOOKUP(Q1784,kodok!$A$2:$B$7,2)</f>
        <v>körjegyzőséghez csatlakozott község önkormányzata, a körjegyzőség székhelye más helységben van</v>
      </c>
    </row>
    <row r="1785" spans="1:18">
      <c r="A1785" t="s">
        <v>1796</v>
      </c>
      <c r="B1785" t="s">
        <v>2</v>
      </c>
      <c r="C1785">
        <v>1606</v>
      </c>
      <c r="Q1785">
        <v>1</v>
      </c>
      <c r="R1785" t="str">
        <f>VLOOKUP(Q1785,kodok!$A$2:$B$7,2)</f>
        <v>önálló polgármesteri hivatalt működtető önkormányzat</v>
      </c>
    </row>
    <row r="1786" spans="1:18">
      <c r="A1786" t="s">
        <v>1797</v>
      </c>
      <c r="B1786" t="s">
        <v>4</v>
      </c>
      <c r="C1786">
        <v>18526</v>
      </c>
      <c r="E1786">
        <v>1</v>
      </c>
      <c r="Q1786">
        <v>1</v>
      </c>
      <c r="R1786" t="str">
        <f>VLOOKUP(Q1786,kodok!$A$2:$B$7,2)</f>
        <v>önálló polgármesteri hivatalt működtető önkormányzat</v>
      </c>
    </row>
    <row r="1787" spans="1:18">
      <c r="A1787" t="s">
        <v>1798</v>
      </c>
      <c r="B1787" t="s">
        <v>2</v>
      </c>
      <c r="C1787">
        <v>3505</v>
      </c>
      <c r="Q1787">
        <v>1</v>
      </c>
      <c r="R1787" t="str">
        <f>VLOOKUP(Q1787,kodok!$A$2:$B$7,2)</f>
        <v>önálló polgármesteri hivatalt működtető önkormányzat</v>
      </c>
    </row>
    <row r="1788" spans="1:18">
      <c r="A1788" t="s">
        <v>1799</v>
      </c>
      <c r="B1788" t="s">
        <v>2</v>
      </c>
      <c r="C1788">
        <v>440</v>
      </c>
      <c r="Q1788">
        <v>6</v>
      </c>
      <c r="R1788" t="str">
        <f>VLOOKUP(Q1788,kodok!$A$2:$B$7,2)</f>
        <v>körjegyzőséghez csatlakozott község önkormányzata, a körjegyzőség székhelye más helységben van</v>
      </c>
    </row>
    <row r="1789" spans="1:18">
      <c r="A1789" t="s">
        <v>1800</v>
      </c>
      <c r="B1789" t="s">
        <v>2</v>
      </c>
      <c r="C1789">
        <v>1083</v>
      </c>
      <c r="E1789">
        <v>1</v>
      </c>
      <c r="Q1789">
        <v>4</v>
      </c>
      <c r="R1789" t="str">
        <f>VLOOKUP(Q1789,kodok!$A$2:$B$7,2)</f>
        <v>körjegyzőséghez csatlakozott község önkormányzata, amely egyben a körjegyzőség székhelye</v>
      </c>
    </row>
    <row r="1790" spans="1:18">
      <c r="A1790" t="s">
        <v>1801</v>
      </c>
      <c r="B1790" t="s">
        <v>2</v>
      </c>
      <c r="C1790">
        <v>2217</v>
      </c>
      <c r="Q1790">
        <v>1</v>
      </c>
      <c r="R1790" t="str">
        <f>VLOOKUP(Q1790,kodok!$A$2:$B$7,2)</f>
        <v>önálló polgármesteri hivatalt működtető önkormányzat</v>
      </c>
    </row>
    <row r="1791" spans="1:18">
      <c r="A1791" t="s">
        <v>1802</v>
      </c>
      <c r="B1791" t="s">
        <v>2</v>
      </c>
      <c r="C1791">
        <v>132</v>
      </c>
      <c r="Q1791">
        <v>6</v>
      </c>
      <c r="R1791" t="str">
        <f>VLOOKUP(Q1791,kodok!$A$2:$B$7,2)</f>
        <v>körjegyzőséghez csatlakozott község önkormányzata, a körjegyzőség székhelye más helységben van</v>
      </c>
    </row>
    <row r="1792" spans="1:18">
      <c r="A1792" t="s">
        <v>1803</v>
      </c>
      <c r="B1792" t="s">
        <v>2</v>
      </c>
      <c r="C1792">
        <v>190</v>
      </c>
      <c r="I1792">
        <v>1</v>
      </c>
      <c r="Q1792">
        <v>6</v>
      </c>
      <c r="R1792" t="str">
        <f>VLOOKUP(Q1792,kodok!$A$2:$B$7,2)</f>
        <v>körjegyzőséghez csatlakozott község önkormányzata, a körjegyzőség székhelye más helységben van</v>
      </c>
    </row>
    <row r="1793" spans="1:18">
      <c r="A1793" t="s">
        <v>1804</v>
      </c>
      <c r="B1793" t="s">
        <v>4</v>
      </c>
      <c r="C1793">
        <v>14354</v>
      </c>
      <c r="E1793">
        <v>1</v>
      </c>
      <c r="I1793">
        <v>1</v>
      </c>
      <c r="Q1793">
        <v>1</v>
      </c>
      <c r="R1793" t="str">
        <f>VLOOKUP(Q1793,kodok!$A$2:$B$7,2)</f>
        <v>önálló polgármesteri hivatalt működtető önkormányzat</v>
      </c>
    </row>
    <row r="1794" spans="1:18">
      <c r="A1794" t="s">
        <v>1805</v>
      </c>
      <c r="B1794" t="s">
        <v>2</v>
      </c>
      <c r="C1794">
        <v>735</v>
      </c>
      <c r="I1794">
        <v>1</v>
      </c>
      <c r="Q1794">
        <v>4</v>
      </c>
      <c r="R1794" t="str">
        <f>VLOOKUP(Q1794,kodok!$A$2:$B$7,2)</f>
        <v>körjegyzőséghez csatlakozott község önkormányzata, amely egyben a körjegyzőség székhelye</v>
      </c>
    </row>
    <row r="1795" spans="1:18">
      <c r="A1795" t="s">
        <v>1806</v>
      </c>
      <c r="B1795" t="s">
        <v>4</v>
      </c>
      <c r="C1795">
        <v>6007</v>
      </c>
      <c r="Q1795">
        <v>1</v>
      </c>
      <c r="R1795" t="str">
        <f>VLOOKUP(Q1795,kodok!$A$2:$B$7,2)</f>
        <v>önálló polgármesteri hivatalt működtető önkormányzat</v>
      </c>
    </row>
    <row r="1796" spans="1:18">
      <c r="A1796" t="s">
        <v>1807</v>
      </c>
      <c r="B1796" t="s">
        <v>2</v>
      </c>
      <c r="C1796">
        <v>490</v>
      </c>
      <c r="Q1796">
        <v>6</v>
      </c>
      <c r="R1796" t="str">
        <f>VLOOKUP(Q1796,kodok!$A$2:$B$7,2)</f>
        <v>körjegyzőséghez csatlakozott község önkormányzata, a körjegyzőség székhelye más helységben van</v>
      </c>
    </row>
    <row r="1797" spans="1:18">
      <c r="A1797" t="s">
        <v>1808</v>
      </c>
      <c r="B1797" t="s">
        <v>2</v>
      </c>
      <c r="C1797">
        <v>835</v>
      </c>
      <c r="Q1797">
        <v>4</v>
      </c>
      <c r="R1797" t="str">
        <f>VLOOKUP(Q1797,kodok!$A$2:$B$7,2)</f>
        <v>körjegyzőséghez csatlakozott község önkormányzata, amely egyben a körjegyzőség székhelye</v>
      </c>
    </row>
    <row r="1798" spans="1:18">
      <c r="A1798" t="s">
        <v>1809</v>
      </c>
      <c r="B1798" t="s">
        <v>2</v>
      </c>
      <c r="C1798">
        <v>1036</v>
      </c>
      <c r="E1798">
        <v>1</v>
      </c>
      <c r="Q1798">
        <v>1</v>
      </c>
      <c r="R1798" t="str">
        <f>VLOOKUP(Q1798,kodok!$A$2:$B$7,2)</f>
        <v>önálló polgármesteri hivatalt működtető önkormányzat</v>
      </c>
    </row>
    <row r="1799" spans="1:18">
      <c r="A1799" t="s">
        <v>1810</v>
      </c>
      <c r="B1799" t="s">
        <v>4</v>
      </c>
      <c r="C1799">
        <v>32256</v>
      </c>
      <c r="E1799">
        <v>1</v>
      </c>
      <c r="G1799">
        <v>1</v>
      </c>
      <c r="I1799">
        <v>1</v>
      </c>
      <c r="O1799">
        <v>1</v>
      </c>
      <c r="Q1799">
        <v>1</v>
      </c>
      <c r="R1799" t="str">
        <f>VLOOKUP(Q1799,kodok!$A$2:$B$7,2)</f>
        <v>önálló polgármesteri hivatalt működtető önkormányzat</v>
      </c>
    </row>
    <row r="1800" spans="1:18">
      <c r="A1800" t="s">
        <v>1811</v>
      </c>
      <c r="B1800" t="s">
        <v>2</v>
      </c>
      <c r="C1800">
        <v>2319</v>
      </c>
      <c r="Q1800">
        <v>1</v>
      </c>
      <c r="R1800" t="str">
        <f>VLOOKUP(Q1800,kodok!$A$2:$B$7,2)</f>
        <v>önálló polgármesteri hivatalt működtető önkormányzat</v>
      </c>
    </row>
    <row r="1801" spans="1:18">
      <c r="A1801" t="s">
        <v>1812</v>
      </c>
      <c r="B1801" t="s">
        <v>2</v>
      </c>
      <c r="C1801">
        <v>1624</v>
      </c>
      <c r="Q1801">
        <v>1</v>
      </c>
      <c r="R1801" t="str">
        <f>VLOOKUP(Q1801,kodok!$A$2:$B$7,2)</f>
        <v>önálló polgármesteri hivatalt működtető önkormányzat</v>
      </c>
    </row>
    <row r="1802" spans="1:18">
      <c r="A1802" t="s">
        <v>1813</v>
      </c>
      <c r="B1802" t="s">
        <v>2</v>
      </c>
      <c r="C1802">
        <v>1045</v>
      </c>
      <c r="Q1802">
        <v>4</v>
      </c>
      <c r="R1802" t="str">
        <f>VLOOKUP(Q1802,kodok!$A$2:$B$7,2)</f>
        <v>körjegyzőséghez csatlakozott község önkormányzata, amely egyben a körjegyzőség székhelye</v>
      </c>
    </row>
    <row r="1803" spans="1:18">
      <c r="A1803" t="s">
        <v>1814</v>
      </c>
      <c r="B1803" t="s">
        <v>2</v>
      </c>
      <c r="C1803">
        <v>367</v>
      </c>
      <c r="Q1803">
        <v>4</v>
      </c>
      <c r="R1803" t="str">
        <f>VLOOKUP(Q1803,kodok!$A$2:$B$7,2)</f>
        <v>körjegyzőséghez csatlakozott község önkormányzata, amely egyben a körjegyzőség székhelye</v>
      </c>
    </row>
    <row r="1804" spans="1:18">
      <c r="A1804" t="s">
        <v>1815</v>
      </c>
      <c r="B1804" t="s">
        <v>2</v>
      </c>
      <c r="C1804">
        <v>398</v>
      </c>
      <c r="Q1804">
        <v>6</v>
      </c>
      <c r="R1804" t="str">
        <f>VLOOKUP(Q1804,kodok!$A$2:$B$7,2)</f>
        <v>körjegyzőséghez csatlakozott község önkormányzata, a körjegyzőség székhelye más helységben van</v>
      </c>
    </row>
    <row r="1805" spans="1:18">
      <c r="A1805" t="s">
        <v>1816</v>
      </c>
      <c r="B1805" t="s">
        <v>2</v>
      </c>
      <c r="C1805">
        <v>485</v>
      </c>
      <c r="Q1805">
        <v>6</v>
      </c>
      <c r="R1805" t="str">
        <f>VLOOKUP(Q1805,kodok!$A$2:$B$7,2)</f>
        <v>körjegyzőséghez csatlakozott község önkormányzata, a körjegyzőség székhelye más helységben van</v>
      </c>
    </row>
    <row r="1806" spans="1:18">
      <c r="A1806" t="s">
        <v>1817</v>
      </c>
      <c r="B1806" t="s">
        <v>3</v>
      </c>
      <c r="C1806">
        <v>3210</v>
      </c>
      <c r="E1806">
        <v>1</v>
      </c>
      <c r="H1806">
        <v>1</v>
      </c>
      <c r="L1806">
        <v>1</v>
      </c>
      <c r="Q1806">
        <v>1</v>
      </c>
      <c r="R1806" t="str">
        <f>VLOOKUP(Q1806,kodok!$A$2:$B$7,2)</f>
        <v>önálló polgármesteri hivatalt működtető önkormányzat</v>
      </c>
    </row>
    <row r="1807" spans="1:18">
      <c r="A1807" t="s">
        <v>1818</v>
      </c>
      <c r="B1807" t="s">
        <v>2</v>
      </c>
      <c r="C1807">
        <v>549</v>
      </c>
      <c r="Q1807">
        <v>6</v>
      </c>
      <c r="R1807" t="str">
        <f>VLOOKUP(Q1807,kodok!$A$2:$B$7,2)</f>
        <v>körjegyzőséghez csatlakozott község önkormányzata, a körjegyzőség székhelye más helységben van</v>
      </c>
    </row>
    <row r="1808" spans="1:18">
      <c r="A1808" t="s">
        <v>1819</v>
      </c>
      <c r="B1808" t="s">
        <v>2</v>
      </c>
      <c r="C1808">
        <v>1780</v>
      </c>
      <c r="E1808">
        <v>1</v>
      </c>
      <c r="G1808">
        <v>1</v>
      </c>
      <c r="Q1808">
        <v>4</v>
      </c>
      <c r="R1808" t="str">
        <f>VLOOKUP(Q1808,kodok!$A$2:$B$7,2)</f>
        <v>körjegyzőséghez csatlakozott község önkormányzata, amely egyben a körjegyzőség székhelye</v>
      </c>
    </row>
    <row r="1809" spans="1:18">
      <c r="A1809" t="s">
        <v>1820</v>
      </c>
      <c r="B1809" t="s">
        <v>2</v>
      </c>
      <c r="C1809">
        <v>273</v>
      </c>
      <c r="E1809">
        <v>1</v>
      </c>
      <c r="Q1809">
        <v>6</v>
      </c>
      <c r="R1809" t="str">
        <f>VLOOKUP(Q1809,kodok!$A$2:$B$7,2)</f>
        <v>körjegyzőséghez csatlakozott község önkormányzata, a körjegyzőség székhelye más helységben van</v>
      </c>
    </row>
    <row r="1810" spans="1:18">
      <c r="A1810" t="s">
        <v>1821</v>
      </c>
      <c r="B1810" t="s">
        <v>2</v>
      </c>
      <c r="C1810">
        <v>653</v>
      </c>
      <c r="Q1810">
        <v>6</v>
      </c>
      <c r="R1810" t="str">
        <f>VLOOKUP(Q1810,kodok!$A$2:$B$7,2)</f>
        <v>körjegyzőséghez csatlakozott község önkormányzata, a körjegyzőség székhelye más helységben van</v>
      </c>
    </row>
    <row r="1811" spans="1:18">
      <c r="A1811" t="s">
        <v>1822</v>
      </c>
      <c r="B1811" t="s">
        <v>2</v>
      </c>
      <c r="C1811">
        <v>75</v>
      </c>
      <c r="E1811">
        <v>1</v>
      </c>
      <c r="Q1811">
        <v>6</v>
      </c>
      <c r="R1811" t="str">
        <f>VLOOKUP(Q1811,kodok!$A$2:$B$7,2)</f>
        <v>körjegyzőséghez csatlakozott község önkormányzata, a körjegyzőség székhelye más helységben van</v>
      </c>
    </row>
    <row r="1812" spans="1:18">
      <c r="A1812" t="s">
        <v>1823</v>
      </c>
      <c r="B1812" t="s">
        <v>2</v>
      </c>
      <c r="C1812">
        <v>1307</v>
      </c>
      <c r="Q1812">
        <v>1</v>
      </c>
      <c r="R1812" t="str">
        <f>VLOOKUP(Q1812,kodok!$A$2:$B$7,2)</f>
        <v>önálló polgármesteri hivatalt működtető önkormányzat</v>
      </c>
    </row>
    <row r="1813" spans="1:18">
      <c r="A1813" t="s">
        <v>1824</v>
      </c>
      <c r="B1813" t="s">
        <v>2</v>
      </c>
      <c r="C1813">
        <v>895</v>
      </c>
      <c r="Q1813">
        <v>4</v>
      </c>
      <c r="R1813" t="str">
        <f>VLOOKUP(Q1813,kodok!$A$2:$B$7,2)</f>
        <v>körjegyzőséghez csatlakozott község önkormányzata, amely egyben a körjegyzőség székhelye</v>
      </c>
    </row>
    <row r="1814" spans="1:18">
      <c r="A1814" t="s">
        <v>1825</v>
      </c>
      <c r="B1814" t="s">
        <v>2</v>
      </c>
      <c r="C1814">
        <v>507</v>
      </c>
      <c r="Q1814">
        <v>6</v>
      </c>
      <c r="R1814" t="str">
        <f>VLOOKUP(Q1814,kodok!$A$2:$B$7,2)</f>
        <v>körjegyzőséghez csatlakozott község önkormányzata, a körjegyzőség székhelye más helységben van</v>
      </c>
    </row>
    <row r="1815" spans="1:18">
      <c r="A1815" t="s">
        <v>1826</v>
      </c>
      <c r="B1815" t="s">
        <v>2</v>
      </c>
      <c r="C1815">
        <v>1329</v>
      </c>
      <c r="Q1815">
        <v>4</v>
      </c>
      <c r="R1815" t="str">
        <f>VLOOKUP(Q1815,kodok!$A$2:$B$7,2)</f>
        <v>körjegyzőséghez csatlakozott község önkormányzata, amely egyben a körjegyzőség székhelye</v>
      </c>
    </row>
    <row r="1816" spans="1:18">
      <c r="A1816" t="s">
        <v>1827</v>
      </c>
      <c r="B1816" t="s">
        <v>2</v>
      </c>
      <c r="C1816">
        <v>1834</v>
      </c>
      <c r="Q1816">
        <v>1</v>
      </c>
      <c r="R1816" t="str">
        <f>VLOOKUP(Q1816,kodok!$A$2:$B$7,2)</f>
        <v>önálló polgármesteri hivatalt működtető önkormányzat</v>
      </c>
    </row>
    <row r="1817" spans="1:18">
      <c r="A1817" t="s">
        <v>1828</v>
      </c>
      <c r="B1817" t="s">
        <v>4</v>
      </c>
      <c r="C1817">
        <v>8995</v>
      </c>
      <c r="E1817">
        <v>1</v>
      </c>
      <c r="Q1817">
        <v>1</v>
      </c>
      <c r="R1817" t="str">
        <f>VLOOKUP(Q1817,kodok!$A$2:$B$7,2)</f>
        <v>önálló polgármesteri hivatalt működtető önkormányzat</v>
      </c>
    </row>
    <row r="1818" spans="1:18">
      <c r="A1818" t="s">
        <v>1829</v>
      </c>
      <c r="B1818" t="s">
        <v>2</v>
      </c>
      <c r="C1818">
        <v>664</v>
      </c>
      <c r="Q1818">
        <v>6</v>
      </c>
      <c r="R1818" t="str">
        <f>VLOOKUP(Q1818,kodok!$A$2:$B$7,2)</f>
        <v>körjegyzőséghez csatlakozott község önkormányzata, a körjegyzőség székhelye más helységben van</v>
      </c>
    </row>
    <row r="1819" spans="1:18">
      <c r="A1819" t="s">
        <v>1830</v>
      </c>
      <c r="B1819" t="s">
        <v>2</v>
      </c>
      <c r="C1819">
        <v>666</v>
      </c>
      <c r="Q1819">
        <v>6</v>
      </c>
      <c r="R1819" t="str">
        <f>VLOOKUP(Q1819,kodok!$A$2:$B$7,2)</f>
        <v>körjegyzőséghez csatlakozott község önkormányzata, a körjegyzőség székhelye más helységben van</v>
      </c>
    </row>
    <row r="1820" spans="1:18">
      <c r="A1820" t="s">
        <v>1831</v>
      </c>
      <c r="B1820" t="s">
        <v>2</v>
      </c>
      <c r="C1820">
        <v>514</v>
      </c>
      <c r="Q1820">
        <v>4</v>
      </c>
      <c r="R1820" t="str">
        <f>VLOOKUP(Q1820,kodok!$A$2:$B$7,2)</f>
        <v>körjegyzőséghez csatlakozott község önkormányzata, amely egyben a körjegyzőség székhelye</v>
      </c>
    </row>
    <row r="1821" spans="1:18">
      <c r="A1821" t="s">
        <v>1832</v>
      </c>
      <c r="B1821" t="s">
        <v>2</v>
      </c>
      <c r="C1821">
        <v>687</v>
      </c>
      <c r="E1821">
        <v>1</v>
      </c>
      <c r="Q1821">
        <v>6</v>
      </c>
      <c r="R1821" t="str">
        <f>VLOOKUP(Q1821,kodok!$A$2:$B$7,2)</f>
        <v>körjegyzőséghez csatlakozott község önkormányzata, a körjegyzőség székhelye más helységben van</v>
      </c>
    </row>
    <row r="1822" spans="1:18">
      <c r="A1822" t="s">
        <v>1833</v>
      </c>
      <c r="B1822" t="s">
        <v>4</v>
      </c>
      <c r="C1822">
        <v>11196</v>
      </c>
      <c r="E1822">
        <v>1</v>
      </c>
      <c r="Q1822">
        <v>1</v>
      </c>
      <c r="R1822" t="str">
        <f>VLOOKUP(Q1822,kodok!$A$2:$B$7,2)</f>
        <v>önálló polgármesteri hivatalt működtető önkormányzat</v>
      </c>
    </row>
    <row r="1823" spans="1:18">
      <c r="A1823" t="s">
        <v>1834</v>
      </c>
      <c r="B1823" t="s">
        <v>2</v>
      </c>
      <c r="C1823">
        <v>929</v>
      </c>
      <c r="Q1823">
        <v>1</v>
      </c>
      <c r="R1823" t="str">
        <f>VLOOKUP(Q1823,kodok!$A$2:$B$7,2)</f>
        <v>önálló polgármesteri hivatalt működtető önkormányzat</v>
      </c>
    </row>
    <row r="1824" spans="1:18">
      <c r="A1824" t="s">
        <v>1835</v>
      </c>
      <c r="B1824" t="s">
        <v>4</v>
      </c>
      <c r="C1824">
        <v>3501</v>
      </c>
      <c r="E1824">
        <v>1</v>
      </c>
      <c r="Q1824">
        <v>3</v>
      </c>
      <c r="R1824" t="str">
        <f>VLOOKUP(Q1824,kodok!$A$2:$B$7,2)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25" spans="1:18">
      <c r="A1825" t="s">
        <v>1836</v>
      </c>
      <c r="B1825" t="s">
        <v>2</v>
      </c>
      <c r="C1825">
        <v>401</v>
      </c>
      <c r="E1825">
        <v>1</v>
      </c>
      <c r="Q1825">
        <v>6</v>
      </c>
      <c r="R1825" t="str">
        <f>VLOOKUP(Q1825,kodok!$A$2:$B$7,2)</f>
        <v>körjegyzőséghez csatlakozott község önkormányzata, a körjegyzőség székhelye más helységben van</v>
      </c>
    </row>
    <row r="1826" spans="1:18">
      <c r="A1826" t="s">
        <v>1837</v>
      </c>
      <c r="B1826" t="s">
        <v>2</v>
      </c>
      <c r="C1826">
        <v>1223</v>
      </c>
      <c r="N1826">
        <v>1</v>
      </c>
      <c r="Q1826">
        <v>1</v>
      </c>
      <c r="R1826" t="str">
        <f>VLOOKUP(Q1826,kodok!$A$2:$B$7,2)</f>
        <v>önálló polgármesteri hivatalt működtető önkormányzat</v>
      </c>
    </row>
    <row r="1827" spans="1:18">
      <c r="A1827" t="s">
        <v>1838</v>
      </c>
      <c r="B1827" t="s">
        <v>2</v>
      </c>
      <c r="C1827">
        <v>2325</v>
      </c>
      <c r="E1827">
        <v>1</v>
      </c>
      <c r="Q1827">
        <v>1</v>
      </c>
      <c r="R1827" t="str">
        <f>VLOOKUP(Q1827,kodok!$A$2:$B$7,2)</f>
        <v>önálló polgármesteri hivatalt működtető önkormányzat</v>
      </c>
    </row>
    <row r="1828" spans="1:18">
      <c r="A1828" t="s">
        <v>1839</v>
      </c>
      <c r="B1828" t="s">
        <v>2</v>
      </c>
      <c r="C1828">
        <v>1104</v>
      </c>
      <c r="Q1828">
        <v>1</v>
      </c>
      <c r="R1828" t="str">
        <f>VLOOKUP(Q1828,kodok!$A$2:$B$7,2)</f>
        <v>önálló polgármesteri hivatalt működtető önkormányzat</v>
      </c>
    </row>
    <row r="1829" spans="1:18">
      <c r="A1829" t="s">
        <v>1840</v>
      </c>
      <c r="B1829" t="s">
        <v>2</v>
      </c>
      <c r="C1829">
        <v>671</v>
      </c>
      <c r="E1829">
        <v>1</v>
      </c>
      <c r="Q1829">
        <v>1</v>
      </c>
      <c r="R1829" t="str">
        <f>VLOOKUP(Q1829,kodok!$A$2:$B$7,2)</f>
        <v>önálló polgármesteri hivatalt működtető önkormányzat</v>
      </c>
    </row>
    <row r="1830" spans="1:18">
      <c r="A1830" t="s">
        <v>1841</v>
      </c>
      <c r="B1830" t="s">
        <v>2</v>
      </c>
      <c r="C1830">
        <v>1357</v>
      </c>
      <c r="Q1830">
        <v>1</v>
      </c>
      <c r="R1830" t="str">
        <f>VLOOKUP(Q1830,kodok!$A$2:$B$7,2)</f>
        <v>önálló polgármesteri hivatalt működtető önkormányzat</v>
      </c>
    </row>
    <row r="1831" spans="1:18">
      <c r="A1831" t="s">
        <v>1842</v>
      </c>
      <c r="B1831" t="s">
        <v>2</v>
      </c>
      <c r="C1831">
        <v>1480</v>
      </c>
      <c r="E1831">
        <v>1</v>
      </c>
      <c r="Q1831">
        <v>4</v>
      </c>
      <c r="R1831" t="str">
        <f>VLOOKUP(Q1831,kodok!$A$2:$B$7,2)</f>
        <v>körjegyzőséghez csatlakozott község önkormányzata, amely egyben a körjegyzőség székhelye</v>
      </c>
    </row>
    <row r="1832" spans="1:18">
      <c r="A1832" t="s">
        <v>1843</v>
      </c>
      <c r="B1832" t="s">
        <v>2</v>
      </c>
      <c r="C1832">
        <v>784</v>
      </c>
      <c r="E1832">
        <v>1</v>
      </c>
      <c r="I1832">
        <v>1</v>
      </c>
      <c r="Q1832">
        <v>1</v>
      </c>
      <c r="R1832" t="str">
        <f>VLOOKUP(Q1832,kodok!$A$2:$B$7,2)</f>
        <v>önálló polgármesteri hivatalt működtető önkormányzat</v>
      </c>
    </row>
    <row r="1833" spans="1:18">
      <c r="A1833" t="s">
        <v>1844</v>
      </c>
      <c r="B1833" t="s">
        <v>2</v>
      </c>
      <c r="C1833">
        <v>227</v>
      </c>
      <c r="I1833">
        <v>1</v>
      </c>
      <c r="Q1833">
        <v>6</v>
      </c>
      <c r="R1833" t="str">
        <f>VLOOKUP(Q1833,kodok!$A$2:$B$7,2)</f>
        <v>körjegyzőséghez csatlakozott község önkormányzata, a körjegyzőség székhelye más helységben van</v>
      </c>
    </row>
    <row r="1834" spans="1:18">
      <c r="A1834" t="s">
        <v>1845</v>
      </c>
      <c r="B1834" t="s">
        <v>3</v>
      </c>
      <c r="C1834">
        <v>1847</v>
      </c>
      <c r="Q1834">
        <v>1</v>
      </c>
      <c r="R1834" t="str">
        <f>VLOOKUP(Q1834,kodok!$A$2:$B$7,2)</f>
        <v>önálló polgármesteri hivatalt működtető önkormányzat</v>
      </c>
    </row>
    <row r="1835" spans="1:18">
      <c r="A1835" t="s">
        <v>1846</v>
      </c>
      <c r="B1835" t="s">
        <v>2</v>
      </c>
      <c r="C1835">
        <v>153</v>
      </c>
      <c r="E1835">
        <v>1</v>
      </c>
      <c r="Q1835">
        <v>6</v>
      </c>
      <c r="R1835" t="str">
        <f>VLOOKUP(Q1835,kodok!$A$2:$B$7,2)</f>
        <v>körjegyzőséghez csatlakozott község önkormányzata, a körjegyzőség székhelye más helységben van</v>
      </c>
    </row>
    <row r="1836" spans="1:18">
      <c r="A1836" t="s">
        <v>1847</v>
      </c>
      <c r="B1836" t="s">
        <v>2</v>
      </c>
      <c r="C1836">
        <v>835</v>
      </c>
      <c r="Q1836">
        <v>6</v>
      </c>
      <c r="R1836" t="str">
        <f>VLOOKUP(Q1836,kodok!$A$2:$B$7,2)</f>
        <v>körjegyzőséghez csatlakozott község önkormányzata, a körjegyzőség székhelye más helységben van</v>
      </c>
    </row>
    <row r="1837" spans="1:18">
      <c r="A1837" t="s">
        <v>1848</v>
      </c>
      <c r="B1837" t="s">
        <v>2</v>
      </c>
      <c r="C1837">
        <v>367</v>
      </c>
      <c r="Q1837">
        <v>6</v>
      </c>
      <c r="R1837" t="str">
        <f>VLOOKUP(Q1837,kodok!$A$2:$B$7,2)</f>
        <v>körjegyzőséghez csatlakozott község önkormányzata, a körjegyzőség székhelye más helységben van</v>
      </c>
    </row>
    <row r="1838" spans="1:18">
      <c r="A1838" t="s">
        <v>1849</v>
      </c>
      <c r="B1838" t="s">
        <v>2</v>
      </c>
      <c r="C1838">
        <v>1800</v>
      </c>
      <c r="E1838">
        <v>1</v>
      </c>
      <c r="Q1838">
        <v>1</v>
      </c>
      <c r="R1838" t="str">
        <f>VLOOKUP(Q1838,kodok!$A$2:$B$7,2)</f>
        <v>önálló polgármesteri hivatalt működtető önkormányzat</v>
      </c>
    </row>
    <row r="1839" spans="1:18">
      <c r="A1839" t="s">
        <v>1850</v>
      </c>
      <c r="B1839" t="s">
        <v>2</v>
      </c>
      <c r="C1839">
        <v>383</v>
      </c>
      <c r="Q1839">
        <v>6</v>
      </c>
      <c r="R1839" t="str">
        <f>VLOOKUP(Q1839,kodok!$A$2:$B$7,2)</f>
        <v>körjegyzőséghez csatlakozott község önkormányzata, a körjegyzőség székhelye más helységben van</v>
      </c>
    </row>
    <row r="1840" spans="1:18">
      <c r="A1840" t="s">
        <v>1851</v>
      </c>
      <c r="B1840" t="s">
        <v>2</v>
      </c>
      <c r="C1840">
        <v>2194</v>
      </c>
      <c r="E1840">
        <v>1</v>
      </c>
      <c r="Q1840">
        <v>1</v>
      </c>
      <c r="R1840" t="str">
        <f>VLOOKUP(Q1840,kodok!$A$2:$B$7,2)</f>
        <v>önálló polgármesteri hivatalt működtető önkormányzat</v>
      </c>
    </row>
    <row r="1841" spans="1:18">
      <c r="A1841" t="s">
        <v>1852</v>
      </c>
      <c r="B1841" t="s">
        <v>2</v>
      </c>
      <c r="C1841">
        <v>694</v>
      </c>
      <c r="E1841">
        <v>1</v>
      </c>
      <c r="Q1841">
        <v>4</v>
      </c>
      <c r="R1841" t="str">
        <f>VLOOKUP(Q1841,kodok!$A$2:$B$7,2)</f>
        <v>körjegyzőséghez csatlakozott község önkormányzata, amely egyben a körjegyzőség székhelye</v>
      </c>
    </row>
    <row r="1842" spans="1:18">
      <c r="A1842" t="s">
        <v>1853</v>
      </c>
      <c r="B1842" t="s">
        <v>3</v>
      </c>
      <c r="C1842">
        <v>2711</v>
      </c>
      <c r="Q1842">
        <v>3</v>
      </c>
      <c r="R1842" t="str">
        <f>VLOOKUP(Q1842,kodok!$A$2:$B$7,2)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43" spans="1:18">
      <c r="A1843" t="s">
        <v>1854</v>
      </c>
      <c r="B1843" t="s">
        <v>4</v>
      </c>
      <c r="C1843">
        <v>6306</v>
      </c>
      <c r="E1843">
        <v>1</v>
      </c>
      <c r="Q1843">
        <v>1</v>
      </c>
      <c r="R1843" t="str">
        <f>VLOOKUP(Q1843,kodok!$A$2:$B$7,2)</f>
        <v>önálló polgármesteri hivatalt működtető önkormányzat</v>
      </c>
    </row>
    <row r="1844" spans="1:18">
      <c r="A1844" t="s">
        <v>1855</v>
      </c>
      <c r="B1844" t="s">
        <v>2</v>
      </c>
      <c r="C1844">
        <v>526</v>
      </c>
      <c r="Q1844">
        <v>1</v>
      </c>
      <c r="R1844" t="str">
        <f>VLOOKUP(Q1844,kodok!$A$2:$B$7,2)</f>
        <v>önálló polgármesteri hivatalt működtető önkormányzat</v>
      </c>
    </row>
    <row r="1845" spans="1:18">
      <c r="A1845" t="s">
        <v>1856</v>
      </c>
      <c r="B1845" t="s">
        <v>2</v>
      </c>
      <c r="C1845">
        <v>1251</v>
      </c>
      <c r="I1845">
        <v>1</v>
      </c>
      <c r="Q1845">
        <v>6</v>
      </c>
      <c r="R1845" t="str">
        <f>VLOOKUP(Q1845,kodok!$A$2:$B$7,2)</f>
        <v>körjegyzőséghez csatlakozott község önkormányzata, a körjegyzőség székhelye más helységben van</v>
      </c>
    </row>
    <row r="1846" spans="1:18">
      <c r="A1846" t="s">
        <v>1857</v>
      </c>
      <c r="B1846" t="s">
        <v>2</v>
      </c>
      <c r="C1846">
        <v>1929</v>
      </c>
      <c r="E1846">
        <v>1</v>
      </c>
      <c r="Q1846">
        <v>1</v>
      </c>
      <c r="R1846" t="str">
        <f>VLOOKUP(Q1846,kodok!$A$2:$B$7,2)</f>
        <v>önálló polgármesteri hivatalt működtető önkormányzat</v>
      </c>
    </row>
    <row r="1847" spans="1:18">
      <c r="A1847" t="s">
        <v>1858</v>
      </c>
      <c r="B1847" t="s">
        <v>2</v>
      </c>
      <c r="C1847">
        <v>268</v>
      </c>
      <c r="Q1847">
        <v>6</v>
      </c>
      <c r="R1847" t="str">
        <f>VLOOKUP(Q1847,kodok!$A$2:$B$7,2)</f>
        <v>körjegyzőséghez csatlakozott község önkormányzata, a körjegyzőség székhelye más helységben van</v>
      </c>
    </row>
    <row r="1848" spans="1:18">
      <c r="A1848" t="s">
        <v>1859</v>
      </c>
      <c r="B1848" t="s">
        <v>2</v>
      </c>
      <c r="C1848">
        <v>194</v>
      </c>
      <c r="E1848">
        <v>1</v>
      </c>
      <c r="Q1848">
        <v>6</v>
      </c>
      <c r="R1848" t="str">
        <f>VLOOKUP(Q1848,kodok!$A$2:$B$7,2)</f>
        <v>körjegyzőséghez csatlakozott község önkormányzata, a körjegyzőség székhelye más helységben van</v>
      </c>
    </row>
    <row r="1849" spans="1:18">
      <c r="A1849" t="s">
        <v>1860</v>
      </c>
      <c r="B1849" t="s">
        <v>2</v>
      </c>
      <c r="C1849">
        <v>548</v>
      </c>
      <c r="Q1849">
        <v>4</v>
      </c>
      <c r="R1849" t="str">
        <f>VLOOKUP(Q1849,kodok!$A$2:$B$7,2)</f>
        <v>körjegyzőséghez csatlakozott község önkormányzata, amely egyben a körjegyzőség székhelye</v>
      </c>
    </row>
    <row r="1850" spans="1:18">
      <c r="A1850" t="s">
        <v>1861</v>
      </c>
      <c r="B1850" t="s">
        <v>2</v>
      </c>
      <c r="C1850">
        <v>359</v>
      </c>
      <c r="E1850">
        <v>1</v>
      </c>
      <c r="Q1850">
        <v>6</v>
      </c>
      <c r="R1850" t="str">
        <f>VLOOKUP(Q1850,kodok!$A$2:$B$7,2)</f>
        <v>körjegyzőséghez csatlakozott község önkormányzata, a körjegyzőség székhelye más helységben van</v>
      </c>
    </row>
    <row r="1851" spans="1:18">
      <c r="A1851" t="s">
        <v>1862</v>
      </c>
      <c r="B1851" t="s">
        <v>4</v>
      </c>
      <c r="C1851">
        <v>5715</v>
      </c>
      <c r="E1851">
        <v>1</v>
      </c>
      <c r="Q1851">
        <v>1</v>
      </c>
      <c r="R1851" t="str">
        <f>VLOOKUP(Q1851,kodok!$A$2:$B$7,2)</f>
        <v>önálló polgármesteri hivatalt működtető önkormányzat</v>
      </c>
    </row>
    <row r="1852" spans="1:18">
      <c r="A1852" t="s">
        <v>1863</v>
      </c>
      <c r="B1852" t="s">
        <v>2</v>
      </c>
      <c r="C1852">
        <v>1572</v>
      </c>
      <c r="Q1852">
        <v>4</v>
      </c>
      <c r="R1852" t="str">
        <f>VLOOKUP(Q1852,kodok!$A$2:$B$7,2)</f>
        <v>körjegyzőséghez csatlakozott község önkormányzata, amely egyben a körjegyzőség székhelye</v>
      </c>
    </row>
    <row r="1853" spans="1:18">
      <c r="A1853" t="s">
        <v>1864</v>
      </c>
      <c r="B1853" t="s">
        <v>2</v>
      </c>
      <c r="C1853">
        <v>2752</v>
      </c>
      <c r="Q1853">
        <v>1</v>
      </c>
      <c r="R1853" t="str">
        <f>VLOOKUP(Q1853,kodok!$A$2:$B$7,2)</f>
        <v>önálló polgármesteri hivatalt működtető önkormányzat</v>
      </c>
    </row>
    <row r="1854" spans="1:18">
      <c r="A1854" t="s">
        <v>1865</v>
      </c>
      <c r="B1854" t="s">
        <v>2</v>
      </c>
      <c r="C1854">
        <v>115</v>
      </c>
      <c r="Q1854">
        <v>6</v>
      </c>
      <c r="R1854" t="str">
        <f>VLOOKUP(Q1854,kodok!$A$2:$B$7,2)</f>
        <v>körjegyzőséghez csatlakozott község önkormányzata, a körjegyzőség székhelye más helységben van</v>
      </c>
    </row>
    <row r="1855" spans="1:18">
      <c r="A1855" t="s">
        <v>1866</v>
      </c>
      <c r="B1855" t="s">
        <v>2</v>
      </c>
      <c r="C1855">
        <v>73</v>
      </c>
      <c r="N1855">
        <v>1</v>
      </c>
      <c r="Q1855">
        <v>6</v>
      </c>
      <c r="R1855" t="str">
        <f>VLOOKUP(Q1855,kodok!$A$2:$B$7,2)</f>
        <v>körjegyzőséghez csatlakozott község önkormányzata, a körjegyzőség székhelye más helységben van</v>
      </c>
    </row>
    <row r="1856" spans="1:18">
      <c r="A1856" t="s">
        <v>1867</v>
      </c>
      <c r="B1856" t="s">
        <v>3</v>
      </c>
      <c r="C1856">
        <v>3014</v>
      </c>
      <c r="Q1856">
        <v>3</v>
      </c>
      <c r="R1856" t="str">
        <f>VLOOKUP(Q1856,kodok!$A$2:$B$7,2)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57" spans="1:18">
      <c r="A1857" t="s">
        <v>1868</v>
      </c>
      <c r="B1857" t="s">
        <v>2</v>
      </c>
      <c r="C1857">
        <v>1168</v>
      </c>
      <c r="E1857">
        <v>1</v>
      </c>
      <c r="Q1857">
        <v>1</v>
      </c>
      <c r="R1857" t="str">
        <f>VLOOKUP(Q1857,kodok!$A$2:$B$7,2)</f>
        <v>önálló polgármesteri hivatalt működtető önkormányzat</v>
      </c>
    </row>
    <row r="1858" spans="1:18">
      <c r="A1858" t="s">
        <v>1869</v>
      </c>
      <c r="B1858" t="s">
        <v>4</v>
      </c>
      <c r="C1858">
        <v>10064</v>
      </c>
      <c r="E1858">
        <v>1</v>
      </c>
      <c r="Q1858">
        <v>1</v>
      </c>
      <c r="R1858" t="str">
        <f>VLOOKUP(Q1858,kodok!$A$2:$B$7,2)</f>
        <v>önálló polgármesteri hivatalt működtető önkormányzat</v>
      </c>
    </row>
    <row r="1859" spans="1:18">
      <c r="A1859" t="s">
        <v>1870</v>
      </c>
      <c r="B1859" t="s">
        <v>2</v>
      </c>
      <c r="C1859">
        <v>1493</v>
      </c>
      <c r="Q1859">
        <v>1</v>
      </c>
      <c r="R1859" t="str">
        <f>VLOOKUP(Q1859,kodok!$A$2:$B$7,2)</f>
        <v>önálló polgármesteri hivatalt működtető önkormányzat</v>
      </c>
    </row>
    <row r="1860" spans="1:18">
      <c r="A1860" t="s">
        <v>1871</v>
      </c>
      <c r="B1860" t="s">
        <v>5</v>
      </c>
      <c r="C1860">
        <v>50540</v>
      </c>
      <c r="E1860">
        <v>1</v>
      </c>
      <c r="G1860">
        <v>1</v>
      </c>
      <c r="Q1860">
        <v>1</v>
      </c>
      <c r="R1860" t="str">
        <f>VLOOKUP(Q1860,kodok!$A$2:$B$7,2)</f>
        <v>önálló polgármesteri hivatalt működtető önkormányzat</v>
      </c>
    </row>
    <row r="1861" spans="1:18">
      <c r="A1861" t="s">
        <v>1872</v>
      </c>
      <c r="B1861" t="s">
        <v>2</v>
      </c>
      <c r="C1861">
        <v>931</v>
      </c>
      <c r="Q1861">
        <v>4</v>
      </c>
      <c r="R1861" t="str">
        <f>VLOOKUP(Q1861,kodok!$A$2:$B$7,2)</f>
        <v>körjegyzőséghez csatlakozott község önkormányzata, amely egyben a körjegyzőség székhelye</v>
      </c>
    </row>
    <row r="1862" spans="1:18">
      <c r="A1862" t="s">
        <v>1873</v>
      </c>
      <c r="B1862" t="s">
        <v>2</v>
      </c>
      <c r="C1862">
        <v>1433</v>
      </c>
      <c r="Q1862">
        <v>1</v>
      </c>
      <c r="R1862" t="str">
        <f>VLOOKUP(Q1862,kodok!$A$2:$B$7,2)</f>
        <v>önálló polgármesteri hivatalt működtető önkormányzat</v>
      </c>
    </row>
    <row r="1863" spans="1:18">
      <c r="A1863" t="s">
        <v>1874</v>
      </c>
      <c r="B1863" t="s">
        <v>4</v>
      </c>
      <c r="C1863">
        <v>12739</v>
      </c>
      <c r="E1863">
        <v>1</v>
      </c>
      <c r="Q1863">
        <v>1</v>
      </c>
      <c r="R1863" t="str">
        <f>VLOOKUP(Q1863,kodok!$A$2:$B$7,2)</f>
        <v>önálló polgármesteri hivatalt működtető önkormányzat</v>
      </c>
    </row>
    <row r="1864" spans="1:18">
      <c r="A1864" t="s">
        <v>1875</v>
      </c>
      <c r="B1864" t="s">
        <v>2</v>
      </c>
      <c r="C1864">
        <v>1185</v>
      </c>
      <c r="E1864">
        <v>1</v>
      </c>
      <c r="Q1864">
        <v>1</v>
      </c>
      <c r="R1864" t="str">
        <f>VLOOKUP(Q1864,kodok!$A$2:$B$7,2)</f>
        <v>önálló polgármesteri hivatalt működtető önkormányzat</v>
      </c>
    </row>
    <row r="1865" spans="1:18">
      <c r="A1865" t="s">
        <v>1876</v>
      </c>
      <c r="B1865" t="s">
        <v>2</v>
      </c>
      <c r="C1865">
        <v>283</v>
      </c>
      <c r="E1865">
        <v>1</v>
      </c>
      <c r="Q1865">
        <v>6</v>
      </c>
      <c r="R1865" t="str">
        <f>VLOOKUP(Q1865,kodok!$A$2:$B$7,2)</f>
        <v>körjegyzőséghez csatlakozott község önkormányzata, a körjegyzőség székhelye más helységben van</v>
      </c>
    </row>
    <row r="1866" spans="1:18">
      <c r="A1866" t="s">
        <v>1877</v>
      </c>
      <c r="B1866" t="s">
        <v>2</v>
      </c>
      <c r="C1866">
        <v>350</v>
      </c>
      <c r="Q1866">
        <v>6</v>
      </c>
      <c r="R1866" t="str">
        <f>VLOOKUP(Q1866,kodok!$A$2:$B$7,2)</f>
        <v>körjegyzőséghez csatlakozott község önkormányzata, a körjegyzőség székhelye más helységben van</v>
      </c>
    </row>
    <row r="1867" spans="1:18">
      <c r="A1867" t="s">
        <v>1878</v>
      </c>
      <c r="B1867" t="s">
        <v>2</v>
      </c>
      <c r="C1867">
        <v>1149</v>
      </c>
      <c r="E1867">
        <v>1</v>
      </c>
      <c r="Q1867">
        <v>4</v>
      </c>
      <c r="R1867" t="str">
        <f>VLOOKUP(Q1867,kodok!$A$2:$B$7,2)</f>
        <v>körjegyzőséghez csatlakozott község önkormányzata, amely egyben a körjegyzőség székhelye</v>
      </c>
    </row>
    <row r="1868" spans="1:18">
      <c r="A1868" t="s">
        <v>1879</v>
      </c>
      <c r="B1868" t="s">
        <v>2</v>
      </c>
      <c r="C1868">
        <v>609</v>
      </c>
      <c r="E1868">
        <v>1</v>
      </c>
      <c r="Q1868">
        <v>4</v>
      </c>
      <c r="R1868" t="str">
        <f>VLOOKUP(Q1868,kodok!$A$2:$B$7,2)</f>
        <v>körjegyzőséghez csatlakozott község önkormányzata, amely egyben a körjegyzőség székhelye</v>
      </c>
    </row>
    <row r="1869" spans="1:18">
      <c r="A1869" t="s">
        <v>1880</v>
      </c>
      <c r="B1869" t="s">
        <v>3</v>
      </c>
      <c r="C1869">
        <v>6310</v>
      </c>
      <c r="I1869">
        <v>1</v>
      </c>
      <c r="Q1869">
        <v>1</v>
      </c>
      <c r="R1869" t="str">
        <f>VLOOKUP(Q1869,kodok!$A$2:$B$7,2)</f>
        <v>önálló polgármesteri hivatalt működtető önkormányzat</v>
      </c>
    </row>
    <row r="1870" spans="1:18">
      <c r="A1870" t="s">
        <v>1881</v>
      </c>
      <c r="B1870" t="s">
        <v>2</v>
      </c>
      <c r="C1870">
        <v>1839</v>
      </c>
      <c r="G1870">
        <v>1</v>
      </c>
      <c r="I1870">
        <v>1</v>
      </c>
      <c r="Q1870">
        <v>4</v>
      </c>
      <c r="R1870" t="str">
        <f>VLOOKUP(Q1870,kodok!$A$2:$B$7,2)</f>
        <v>körjegyzőséghez csatlakozott község önkormányzata, amely egyben a körjegyzőség székhelye</v>
      </c>
    </row>
    <row r="1871" spans="1:18">
      <c r="A1871" t="s">
        <v>1882</v>
      </c>
      <c r="B1871" t="s">
        <v>2</v>
      </c>
      <c r="C1871">
        <v>606</v>
      </c>
      <c r="Q1871">
        <v>6</v>
      </c>
      <c r="R1871" t="str">
        <f>VLOOKUP(Q1871,kodok!$A$2:$B$7,2)</f>
        <v>körjegyzőséghez csatlakozott község önkormányzata, a körjegyzőség székhelye más helységben van</v>
      </c>
    </row>
    <row r="1872" spans="1:18">
      <c r="A1872" t="s">
        <v>1883</v>
      </c>
      <c r="B1872" t="s">
        <v>2</v>
      </c>
      <c r="C1872">
        <v>159</v>
      </c>
      <c r="Q1872">
        <v>6</v>
      </c>
      <c r="R1872" t="str">
        <f>VLOOKUP(Q1872,kodok!$A$2:$B$7,2)</f>
        <v>körjegyzőséghez csatlakozott község önkormányzata, a körjegyzőség székhelye más helységben van</v>
      </c>
    </row>
    <row r="1873" spans="1:18">
      <c r="A1873" t="s">
        <v>1884</v>
      </c>
      <c r="B1873" t="s">
        <v>4</v>
      </c>
      <c r="C1873">
        <v>25105</v>
      </c>
      <c r="E1873">
        <v>1</v>
      </c>
      <c r="Q1873">
        <v>1</v>
      </c>
      <c r="R1873" t="str">
        <f>VLOOKUP(Q1873,kodok!$A$2:$B$7,2)</f>
        <v>önálló polgármesteri hivatalt működtető önkormányzat</v>
      </c>
    </row>
    <row r="1874" spans="1:18">
      <c r="A1874" t="s">
        <v>1885</v>
      </c>
      <c r="B1874" t="s">
        <v>2</v>
      </c>
      <c r="C1874">
        <v>1636</v>
      </c>
      <c r="E1874">
        <v>1</v>
      </c>
      <c r="Q1874">
        <v>4</v>
      </c>
      <c r="R1874" t="str">
        <f>VLOOKUP(Q1874,kodok!$A$2:$B$7,2)</f>
        <v>körjegyzőséghez csatlakozott község önkormányzata, amely egyben a körjegyzőség székhelye</v>
      </c>
    </row>
    <row r="1875" spans="1:18">
      <c r="A1875" t="s">
        <v>1886</v>
      </c>
      <c r="B1875" t="s">
        <v>2</v>
      </c>
      <c r="C1875">
        <v>456</v>
      </c>
      <c r="Q1875">
        <v>4</v>
      </c>
      <c r="R1875" t="str">
        <f>VLOOKUP(Q1875,kodok!$A$2:$B$7,2)</f>
        <v>körjegyzőséghez csatlakozott község önkormányzata, amely egyben a körjegyzőség székhelye</v>
      </c>
    </row>
    <row r="1876" spans="1:18">
      <c r="A1876" t="s">
        <v>1887</v>
      </c>
      <c r="B1876" t="s">
        <v>2</v>
      </c>
      <c r="C1876">
        <v>479</v>
      </c>
      <c r="K1876">
        <v>1</v>
      </c>
      <c r="Q1876">
        <v>6</v>
      </c>
      <c r="R1876" t="str">
        <f>VLOOKUP(Q1876,kodok!$A$2:$B$7,2)</f>
        <v>körjegyzőséghez csatlakozott község önkormányzata, a körjegyzőség székhelye más helységben van</v>
      </c>
    </row>
    <row r="1877" spans="1:18">
      <c r="A1877" t="s">
        <v>1888</v>
      </c>
      <c r="B1877" t="s">
        <v>2</v>
      </c>
      <c r="C1877">
        <v>522</v>
      </c>
      <c r="Q1877">
        <v>6</v>
      </c>
      <c r="R1877" t="str">
        <f>VLOOKUP(Q1877,kodok!$A$2:$B$7,2)</f>
        <v>körjegyzőséghez csatlakozott község önkormányzata, a körjegyzőség székhelye más helységben van</v>
      </c>
    </row>
    <row r="1878" spans="1:18">
      <c r="A1878" t="s">
        <v>1889</v>
      </c>
      <c r="B1878" t="s">
        <v>2</v>
      </c>
      <c r="C1878">
        <v>1618</v>
      </c>
      <c r="E1878">
        <v>1</v>
      </c>
      <c r="Q1878">
        <v>6</v>
      </c>
      <c r="R1878" t="str">
        <f>VLOOKUP(Q1878,kodok!$A$2:$B$7,2)</f>
        <v>körjegyzőséghez csatlakozott község önkormányzata, a körjegyzőség székhelye más helységben van</v>
      </c>
    </row>
    <row r="1879" spans="1:18">
      <c r="A1879" t="s">
        <v>1890</v>
      </c>
      <c r="B1879" t="s">
        <v>2</v>
      </c>
      <c r="C1879">
        <v>1081</v>
      </c>
      <c r="Q1879">
        <v>1</v>
      </c>
      <c r="R1879" t="str">
        <f>VLOOKUP(Q1879,kodok!$A$2:$B$7,2)</f>
        <v>önálló polgármesteri hivatalt működtető önkormányzat</v>
      </c>
    </row>
    <row r="1880" spans="1:18">
      <c r="A1880" t="s">
        <v>1891</v>
      </c>
      <c r="B1880" t="s">
        <v>2</v>
      </c>
      <c r="C1880">
        <v>953</v>
      </c>
      <c r="Q1880">
        <v>1</v>
      </c>
      <c r="R1880" t="str">
        <f>VLOOKUP(Q1880,kodok!$A$2:$B$7,2)</f>
        <v>önálló polgármesteri hivatalt működtető önkormányzat</v>
      </c>
    </row>
    <row r="1881" spans="1:18">
      <c r="A1881" t="s">
        <v>1892</v>
      </c>
      <c r="B1881" t="s">
        <v>3</v>
      </c>
      <c r="C1881">
        <v>3152</v>
      </c>
      <c r="Q1881">
        <v>1</v>
      </c>
      <c r="R1881" t="str">
        <f>VLOOKUP(Q1881,kodok!$A$2:$B$7,2)</f>
        <v>önálló polgármesteri hivatalt működtető önkormányzat</v>
      </c>
    </row>
    <row r="1882" spans="1:18">
      <c r="A1882" t="s">
        <v>1893</v>
      </c>
      <c r="B1882" t="s">
        <v>3</v>
      </c>
      <c r="C1882">
        <v>2357</v>
      </c>
      <c r="E1882">
        <v>1</v>
      </c>
      <c r="I1882">
        <v>1</v>
      </c>
      <c r="Q1882">
        <v>1</v>
      </c>
      <c r="R1882" t="str">
        <f>VLOOKUP(Q1882,kodok!$A$2:$B$7,2)</f>
        <v>önálló polgármesteri hivatalt működtető önkormányzat</v>
      </c>
    </row>
    <row r="1883" spans="1:18">
      <c r="A1883" t="s">
        <v>1894</v>
      </c>
      <c r="B1883" t="s">
        <v>4</v>
      </c>
      <c r="C1883">
        <v>4691</v>
      </c>
      <c r="E1883">
        <v>1</v>
      </c>
      <c r="Q1883">
        <v>1</v>
      </c>
      <c r="R1883" t="str">
        <f>VLOOKUP(Q1883,kodok!$A$2:$B$7,2)</f>
        <v>önálló polgármesteri hivatalt működtető önkormányzat</v>
      </c>
    </row>
    <row r="1884" spans="1:18">
      <c r="A1884" t="s">
        <v>1895</v>
      </c>
      <c r="B1884" t="s">
        <v>2</v>
      </c>
      <c r="C1884">
        <v>131</v>
      </c>
      <c r="Q1884">
        <v>6</v>
      </c>
      <c r="R1884" t="str">
        <f>VLOOKUP(Q1884,kodok!$A$2:$B$7,2)</f>
        <v>körjegyzőséghez csatlakozott község önkormányzata, a körjegyzőség székhelye más helységben van</v>
      </c>
    </row>
    <row r="1885" spans="1:18">
      <c r="A1885" t="s">
        <v>1896</v>
      </c>
      <c r="B1885" t="s">
        <v>2</v>
      </c>
      <c r="C1885">
        <v>739</v>
      </c>
      <c r="E1885">
        <v>1</v>
      </c>
      <c r="G1885">
        <v>1</v>
      </c>
      <c r="I1885">
        <v>1</v>
      </c>
      <c r="Q1885">
        <v>4</v>
      </c>
      <c r="R1885" t="str">
        <f>VLOOKUP(Q1885,kodok!$A$2:$B$7,2)</f>
        <v>körjegyzőséghez csatlakozott község önkormányzata, amely egyben a körjegyzőség székhelye</v>
      </c>
    </row>
    <row r="1886" spans="1:18">
      <c r="A1886" t="s">
        <v>1897</v>
      </c>
      <c r="B1886" t="s">
        <v>2</v>
      </c>
      <c r="C1886">
        <v>2149</v>
      </c>
      <c r="Q1886">
        <v>4</v>
      </c>
      <c r="R1886" t="str">
        <f>VLOOKUP(Q1886,kodok!$A$2:$B$7,2)</f>
        <v>körjegyzőséghez csatlakozott község önkormányzata, amely egyben a körjegyzőség székhelye</v>
      </c>
    </row>
    <row r="1887" spans="1:18">
      <c r="A1887" t="s">
        <v>1898</v>
      </c>
      <c r="B1887" t="s">
        <v>2</v>
      </c>
      <c r="C1887">
        <v>418</v>
      </c>
      <c r="Q1887">
        <v>4</v>
      </c>
      <c r="R1887" t="str">
        <f>VLOOKUP(Q1887,kodok!$A$2:$B$7,2)</f>
        <v>körjegyzőséghez csatlakozott község önkormányzata, amely egyben a körjegyzőség székhelye</v>
      </c>
    </row>
    <row r="1888" spans="1:18">
      <c r="A1888" t="s">
        <v>1899</v>
      </c>
      <c r="B1888" t="s">
        <v>2</v>
      </c>
      <c r="C1888">
        <v>432</v>
      </c>
      <c r="I1888">
        <v>1</v>
      </c>
      <c r="Q1888">
        <v>4</v>
      </c>
      <c r="R1888" t="str">
        <f>VLOOKUP(Q1888,kodok!$A$2:$B$7,2)</f>
        <v>körjegyzőséghez csatlakozott község önkormányzata, amely egyben a körjegyzőség székhelye</v>
      </c>
    </row>
    <row r="1889" spans="1:18">
      <c r="A1889" t="s">
        <v>1900</v>
      </c>
      <c r="B1889" t="s">
        <v>2</v>
      </c>
      <c r="C1889">
        <v>655</v>
      </c>
      <c r="E1889">
        <v>1</v>
      </c>
      <c r="Q1889">
        <v>4</v>
      </c>
      <c r="R1889" t="str">
        <f>VLOOKUP(Q1889,kodok!$A$2:$B$7,2)</f>
        <v>körjegyzőséghez csatlakozott község önkormányzata, amely egyben a körjegyzőség székhelye</v>
      </c>
    </row>
    <row r="1890" spans="1:18">
      <c r="A1890" t="s">
        <v>1901</v>
      </c>
      <c r="B1890" t="s">
        <v>2</v>
      </c>
      <c r="C1890">
        <v>278</v>
      </c>
      <c r="Q1890">
        <v>4</v>
      </c>
      <c r="R1890" t="str">
        <f>VLOOKUP(Q1890,kodok!$A$2:$B$7,2)</f>
        <v>körjegyzőséghez csatlakozott község önkormányzata, amely egyben a körjegyzőség székhelye</v>
      </c>
    </row>
    <row r="1891" spans="1:18">
      <c r="A1891" t="s">
        <v>1902</v>
      </c>
      <c r="B1891" t="s">
        <v>3</v>
      </c>
      <c r="C1891">
        <v>2102</v>
      </c>
      <c r="E1891">
        <v>1</v>
      </c>
      <c r="Q1891">
        <v>3</v>
      </c>
      <c r="R1891" t="str">
        <f>VLOOKUP(Q1891,kodok!$A$2:$B$7,2)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892" spans="1:18">
      <c r="A1892" t="s">
        <v>1903</v>
      </c>
      <c r="B1892" t="s">
        <v>2</v>
      </c>
      <c r="C1892">
        <v>496</v>
      </c>
      <c r="E1892">
        <v>1</v>
      </c>
      <c r="Q1892">
        <v>6</v>
      </c>
      <c r="R1892" t="str">
        <f>VLOOKUP(Q1892,kodok!$A$2:$B$7,2)</f>
        <v>körjegyzőséghez csatlakozott község önkormányzata, a körjegyzőség székhelye más helységben van</v>
      </c>
    </row>
    <row r="1893" spans="1:18">
      <c r="A1893" t="s">
        <v>1904</v>
      </c>
      <c r="B1893" t="s">
        <v>2</v>
      </c>
      <c r="C1893">
        <v>272</v>
      </c>
      <c r="Q1893">
        <v>6</v>
      </c>
      <c r="R1893" t="str">
        <f>VLOOKUP(Q1893,kodok!$A$2:$B$7,2)</f>
        <v>körjegyzőséghez csatlakozott község önkormányzata, a körjegyzőség székhelye más helységben van</v>
      </c>
    </row>
    <row r="1894" spans="1:18">
      <c r="A1894" t="s">
        <v>1905</v>
      </c>
      <c r="B1894" t="s">
        <v>2</v>
      </c>
      <c r="C1894">
        <v>1107</v>
      </c>
      <c r="Q1894">
        <v>4</v>
      </c>
      <c r="R1894" t="str">
        <f>VLOOKUP(Q1894,kodok!$A$2:$B$7,2)</f>
        <v>körjegyzőséghez csatlakozott község önkormányzata, amely egyben a körjegyzőség székhelye</v>
      </c>
    </row>
    <row r="1895" spans="1:18">
      <c r="A1895" t="s">
        <v>1906</v>
      </c>
      <c r="B1895" t="s">
        <v>2</v>
      </c>
      <c r="C1895">
        <v>3211</v>
      </c>
      <c r="Q1895">
        <v>1</v>
      </c>
      <c r="R1895" t="str">
        <f>VLOOKUP(Q1895,kodok!$A$2:$B$7,2)</f>
        <v>önálló polgármesteri hivatalt működtető önkormányzat</v>
      </c>
    </row>
    <row r="1896" spans="1:18">
      <c r="A1896" t="s">
        <v>1907</v>
      </c>
      <c r="B1896" t="s">
        <v>2</v>
      </c>
      <c r="C1896">
        <v>726</v>
      </c>
      <c r="Q1896">
        <v>6</v>
      </c>
      <c r="R1896" t="str">
        <f>VLOOKUP(Q1896,kodok!$A$2:$B$7,2)</f>
        <v>körjegyzőséghez csatlakozott község önkormányzata, a körjegyzőség székhelye más helységben van</v>
      </c>
    </row>
    <row r="1897" spans="1:18">
      <c r="A1897" t="s">
        <v>1908</v>
      </c>
      <c r="B1897" t="s">
        <v>2</v>
      </c>
      <c r="C1897">
        <v>642</v>
      </c>
      <c r="Q1897">
        <v>4</v>
      </c>
      <c r="R1897" t="str">
        <f>VLOOKUP(Q1897,kodok!$A$2:$B$7,2)</f>
        <v>körjegyzőséghez csatlakozott község önkormányzata, amely egyben a körjegyzőség székhelye</v>
      </c>
    </row>
    <row r="1898" spans="1:18">
      <c r="A1898" t="s">
        <v>1909</v>
      </c>
      <c r="B1898" t="s">
        <v>2</v>
      </c>
      <c r="C1898">
        <v>1556</v>
      </c>
      <c r="Q1898">
        <v>1</v>
      </c>
      <c r="R1898" t="str">
        <f>VLOOKUP(Q1898,kodok!$A$2:$B$7,2)</f>
        <v>önálló polgármesteri hivatalt működtető önkormányzat</v>
      </c>
    </row>
    <row r="1899" spans="1:18">
      <c r="A1899" t="s">
        <v>1910</v>
      </c>
      <c r="B1899" t="s">
        <v>2</v>
      </c>
      <c r="C1899">
        <v>976</v>
      </c>
      <c r="Q1899">
        <v>4</v>
      </c>
      <c r="R1899" t="str">
        <f>VLOOKUP(Q1899,kodok!$A$2:$B$7,2)</f>
        <v>körjegyzőséghez csatlakozott község önkormányzata, amely egyben a körjegyzőség székhelye</v>
      </c>
    </row>
    <row r="1900" spans="1:18">
      <c r="A1900" t="s">
        <v>1911</v>
      </c>
      <c r="B1900" t="s">
        <v>2</v>
      </c>
      <c r="C1900">
        <v>472</v>
      </c>
      <c r="Q1900">
        <v>6</v>
      </c>
      <c r="R1900" t="str">
        <f>VLOOKUP(Q1900,kodok!$A$2:$B$7,2)</f>
        <v>körjegyzőséghez csatlakozott község önkormányzata, a körjegyzőség székhelye más helységben van</v>
      </c>
    </row>
    <row r="1901" spans="1:18">
      <c r="A1901" t="s">
        <v>1912</v>
      </c>
      <c r="B1901" t="s">
        <v>2</v>
      </c>
      <c r="C1901">
        <v>437</v>
      </c>
      <c r="Q1901">
        <v>6</v>
      </c>
      <c r="R1901" t="str">
        <f>VLOOKUP(Q1901,kodok!$A$2:$B$7,2)</f>
        <v>körjegyzőséghez csatlakozott község önkormányzata, a körjegyzőség székhelye más helységben van</v>
      </c>
    </row>
    <row r="1902" spans="1:18">
      <c r="A1902" t="s">
        <v>1913</v>
      </c>
      <c r="B1902" t="s">
        <v>2</v>
      </c>
      <c r="C1902">
        <v>545</v>
      </c>
      <c r="Q1902">
        <v>4</v>
      </c>
      <c r="R1902" t="str">
        <f>VLOOKUP(Q1902,kodok!$A$2:$B$7,2)</f>
        <v>körjegyzőséghez csatlakozott község önkormányzata, amely egyben a körjegyzőség székhelye</v>
      </c>
    </row>
    <row r="1903" spans="1:18">
      <c r="A1903" t="s">
        <v>1914</v>
      </c>
      <c r="B1903" t="s">
        <v>3</v>
      </c>
      <c r="C1903">
        <v>5256</v>
      </c>
      <c r="Q1903">
        <v>1</v>
      </c>
      <c r="R1903" t="str">
        <f>VLOOKUP(Q1903,kodok!$A$2:$B$7,2)</f>
        <v>önálló polgármesteri hivatalt működtető önkormányzat</v>
      </c>
    </row>
    <row r="1904" spans="1:18">
      <c r="A1904" t="s">
        <v>1915</v>
      </c>
      <c r="B1904" t="s">
        <v>2</v>
      </c>
      <c r="C1904">
        <v>1810</v>
      </c>
      <c r="Q1904">
        <v>1</v>
      </c>
      <c r="R1904" t="str">
        <f>VLOOKUP(Q1904,kodok!$A$2:$B$7,2)</f>
        <v>önálló polgármesteri hivatalt működtető önkormányzat</v>
      </c>
    </row>
    <row r="1905" spans="1:18">
      <c r="A1905" t="s">
        <v>1916</v>
      </c>
      <c r="B1905" t="s">
        <v>2</v>
      </c>
      <c r="C1905">
        <v>878</v>
      </c>
      <c r="E1905">
        <v>1</v>
      </c>
      <c r="Q1905">
        <v>6</v>
      </c>
      <c r="R1905" t="str">
        <f>VLOOKUP(Q1905,kodok!$A$2:$B$7,2)</f>
        <v>körjegyzőséghez csatlakozott község önkormányzata, a körjegyzőség székhelye más helységben van</v>
      </c>
    </row>
    <row r="1906" spans="1:18">
      <c r="A1906" t="s">
        <v>1917</v>
      </c>
      <c r="B1906" t="s">
        <v>2</v>
      </c>
      <c r="C1906">
        <v>872</v>
      </c>
      <c r="Q1906">
        <v>6</v>
      </c>
      <c r="R1906" t="str">
        <f>VLOOKUP(Q1906,kodok!$A$2:$B$7,2)</f>
        <v>körjegyzőséghez csatlakozott község önkormányzata, a körjegyzőség székhelye más helységben van</v>
      </c>
    </row>
    <row r="1907" spans="1:18">
      <c r="A1907" t="s">
        <v>1918</v>
      </c>
      <c r="B1907" t="s">
        <v>2</v>
      </c>
      <c r="C1907">
        <v>3539</v>
      </c>
      <c r="N1907">
        <v>1</v>
      </c>
      <c r="Q1907">
        <v>1</v>
      </c>
      <c r="R1907" t="str">
        <f>VLOOKUP(Q1907,kodok!$A$2:$B$7,2)</f>
        <v>önálló polgármesteri hivatalt működtető önkormányzat</v>
      </c>
    </row>
    <row r="1908" spans="1:18">
      <c r="A1908" t="s">
        <v>1919</v>
      </c>
      <c r="B1908" t="s">
        <v>2</v>
      </c>
      <c r="C1908">
        <v>531</v>
      </c>
      <c r="I1908">
        <v>1</v>
      </c>
      <c r="Q1908">
        <v>6</v>
      </c>
      <c r="R1908" t="str">
        <f>VLOOKUP(Q1908,kodok!$A$2:$B$7,2)</f>
        <v>körjegyzőséghez csatlakozott község önkormányzata, a körjegyzőség székhelye más helységben van</v>
      </c>
    </row>
    <row r="1909" spans="1:18">
      <c r="A1909" t="s">
        <v>1920</v>
      </c>
      <c r="B1909" t="s">
        <v>2</v>
      </c>
      <c r="C1909">
        <v>142</v>
      </c>
      <c r="Q1909">
        <v>6</v>
      </c>
      <c r="R1909" t="str">
        <f>VLOOKUP(Q1909,kodok!$A$2:$B$7,2)</f>
        <v>körjegyzőséghez csatlakozott község önkormányzata, a körjegyzőség székhelye más helységben van</v>
      </c>
    </row>
    <row r="1910" spans="1:18">
      <c r="A1910" t="s">
        <v>1921</v>
      </c>
      <c r="B1910" t="s">
        <v>2</v>
      </c>
      <c r="C1910">
        <v>396</v>
      </c>
      <c r="Q1910">
        <v>6</v>
      </c>
      <c r="R1910" t="str">
        <f>VLOOKUP(Q1910,kodok!$A$2:$B$7,2)</f>
        <v>körjegyzőséghez csatlakozott község önkormányzata, a körjegyzőség székhelye más helységben van</v>
      </c>
    </row>
    <row r="1911" spans="1:18">
      <c r="A1911" t="s">
        <v>1922</v>
      </c>
      <c r="B1911" t="s">
        <v>2</v>
      </c>
      <c r="C1911">
        <v>455</v>
      </c>
      <c r="Q1911">
        <v>6</v>
      </c>
      <c r="R1911" t="str">
        <f>VLOOKUP(Q1911,kodok!$A$2:$B$7,2)</f>
        <v>körjegyzőséghez csatlakozott község önkormányzata, a körjegyzőség székhelye más helységben van</v>
      </c>
    </row>
    <row r="1912" spans="1:18">
      <c r="A1912" t="s">
        <v>1923</v>
      </c>
      <c r="B1912" t="s">
        <v>2</v>
      </c>
      <c r="C1912">
        <v>729</v>
      </c>
      <c r="Q1912">
        <v>6</v>
      </c>
      <c r="R1912" t="str">
        <f>VLOOKUP(Q1912,kodok!$A$2:$B$7,2)</f>
        <v>körjegyzőséghez csatlakozott község önkormányzata, a körjegyzőség székhelye más helységben van</v>
      </c>
    </row>
    <row r="1913" spans="1:18">
      <c r="A1913" t="s">
        <v>1924</v>
      </c>
      <c r="B1913" t="s">
        <v>2</v>
      </c>
      <c r="C1913">
        <v>1501</v>
      </c>
      <c r="Q1913">
        <v>1</v>
      </c>
      <c r="R1913" t="str">
        <f>VLOOKUP(Q1913,kodok!$A$2:$B$7,2)</f>
        <v>önálló polgármesteri hivatalt működtető önkormányzat</v>
      </c>
    </row>
    <row r="1914" spans="1:18">
      <c r="A1914" t="s">
        <v>1925</v>
      </c>
      <c r="B1914" t="s">
        <v>2</v>
      </c>
      <c r="C1914">
        <v>360</v>
      </c>
      <c r="E1914">
        <v>1</v>
      </c>
      <c r="Q1914">
        <v>6</v>
      </c>
      <c r="R1914" t="str">
        <f>VLOOKUP(Q1914,kodok!$A$2:$B$7,2)</f>
        <v>körjegyzőséghez csatlakozott község önkormányzata, a körjegyzőség székhelye más helységben van</v>
      </c>
    </row>
    <row r="1915" spans="1:18">
      <c r="A1915" t="s">
        <v>1926</v>
      </c>
      <c r="B1915" t="s">
        <v>2</v>
      </c>
      <c r="C1915">
        <v>1742</v>
      </c>
      <c r="E1915">
        <v>1</v>
      </c>
      <c r="I1915">
        <v>1</v>
      </c>
      <c r="Q1915">
        <v>4</v>
      </c>
      <c r="R1915" t="str">
        <f>VLOOKUP(Q1915,kodok!$A$2:$B$7,2)</f>
        <v>körjegyzőséghez csatlakozott község önkormányzata, amely egyben a körjegyzőség székhelye</v>
      </c>
    </row>
    <row r="1916" spans="1:18">
      <c r="A1916" t="s">
        <v>1927</v>
      </c>
      <c r="B1916" t="s">
        <v>2</v>
      </c>
      <c r="C1916">
        <v>161</v>
      </c>
      <c r="Q1916">
        <v>6</v>
      </c>
      <c r="R1916" t="str">
        <f>VLOOKUP(Q1916,kodok!$A$2:$B$7,2)</f>
        <v>körjegyzőséghez csatlakozott község önkormányzata, a körjegyzőség székhelye más helységben van</v>
      </c>
    </row>
    <row r="1917" spans="1:18">
      <c r="A1917" t="s">
        <v>1928</v>
      </c>
      <c r="B1917" t="s">
        <v>2</v>
      </c>
      <c r="C1917">
        <v>684</v>
      </c>
      <c r="Q1917">
        <v>6</v>
      </c>
      <c r="R1917" t="str">
        <f>VLOOKUP(Q1917,kodok!$A$2:$B$7,2)</f>
        <v>körjegyzőséghez csatlakozott község önkormányzata, a körjegyzőség székhelye más helységben van</v>
      </c>
    </row>
    <row r="1918" spans="1:18">
      <c r="A1918" t="s">
        <v>1929</v>
      </c>
      <c r="B1918" t="s">
        <v>2</v>
      </c>
      <c r="C1918">
        <v>4156</v>
      </c>
      <c r="Q1918">
        <v>1</v>
      </c>
      <c r="R1918" t="str">
        <f>VLOOKUP(Q1918,kodok!$A$2:$B$7,2)</f>
        <v>önálló polgármesteri hivatalt működtető önkormányzat</v>
      </c>
    </row>
    <row r="1919" spans="1:18">
      <c r="A1919" t="s">
        <v>1930</v>
      </c>
      <c r="B1919" t="s">
        <v>2</v>
      </c>
      <c r="C1919">
        <v>977</v>
      </c>
      <c r="Q1919">
        <v>6</v>
      </c>
      <c r="R1919" t="str">
        <f>VLOOKUP(Q1919,kodok!$A$2:$B$7,2)</f>
        <v>körjegyzőséghez csatlakozott község önkormányzata, a körjegyzőség székhelye más helységben van</v>
      </c>
    </row>
    <row r="1920" spans="1:18">
      <c r="A1920" t="s">
        <v>1931</v>
      </c>
      <c r="B1920" t="s">
        <v>2</v>
      </c>
      <c r="C1920">
        <v>580</v>
      </c>
      <c r="E1920">
        <v>1</v>
      </c>
      <c r="Q1920">
        <v>6</v>
      </c>
      <c r="R1920" t="str">
        <f>VLOOKUP(Q1920,kodok!$A$2:$B$7,2)</f>
        <v>körjegyzőséghez csatlakozott község önkormányzata, a körjegyzőség székhelye más helységben van</v>
      </c>
    </row>
    <row r="1921" spans="1:18">
      <c r="A1921" t="s">
        <v>1932</v>
      </c>
      <c r="B1921" t="s">
        <v>2</v>
      </c>
      <c r="C1921">
        <v>3844</v>
      </c>
      <c r="E1921">
        <v>1</v>
      </c>
      <c r="Q1921">
        <v>1</v>
      </c>
      <c r="R1921" t="str">
        <f>VLOOKUP(Q1921,kodok!$A$2:$B$7,2)</f>
        <v>önálló polgármesteri hivatalt működtető önkormányzat</v>
      </c>
    </row>
    <row r="1922" spans="1:18">
      <c r="A1922" t="s">
        <v>1933</v>
      </c>
      <c r="B1922" t="s">
        <v>2</v>
      </c>
      <c r="C1922">
        <v>1216</v>
      </c>
      <c r="Q1922">
        <v>1</v>
      </c>
      <c r="R1922" t="str">
        <f>VLOOKUP(Q1922,kodok!$A$2:$B$7,2)</f>
        <v>önálló polgármesteri hivatalt működtető önkormányzat</v>
      </c>
    </row>
    <row r="1923" spans="1:18">
      <c r="A1923" t="s">
        <v>1934</v>
      </c>
      <c r="B1923" t="s">
        <v>2</v>
      </c>
      <c r="C1923">
        <v>503</v>
      </c>
      <c r="G1923">
        <v>1</v>
      </c>
      <c r="Q1923">
        <v>6</v>
      </c>
      <c r="R1923" t="str">
        <f>VLOOKUP(Q1923,kodok!$A$2:$B$7,2)</f>
        <v>körjegyzőséghez csatlakozott község önkormányzata, a körjegyzőség székhelye más helységben van</v>
      </c>
    </row>
    <row r="1924" spans="1:18">
      <c r="A1924" t="s">
        <v>1935</v>
      </c>
      <c r="B1924" t="s">
        <v>2</v>
      </c>
      <c r="C1924">
        <v>2359</v>
      </c>
      <c r="Q1924">
        <v>1</v>
      </c>
      <c r="R1924" t="str">
        <f>VLOOKUP(Q1924,kodok!$A$2:$B$7,2)</f>
        <v>önálló polgármesteri hivatalt működtető önkormányzat</v>
      </c>
    </row>
    <row r="1925" spans="1:18">
      <c r="A1925" t="s">
        <v>1936</v>
      </c>
      <c r="B1925" t="s">
        <v>2</v>
      </c>
      <c r="C1925">
        <v>259</v>
      </c>
      <c r="Q1925">
        <v>6</v>
      </c>
      <c r="R1925" t="str">
        <f>VLOOKUP(Q1925,kodok!$A$2:$B$7,2)</f>
        <v>körjegyzőséghez csatlakozott község önkormányzata, a körjegyzőség székhelye más helységben van</v>
      </c>
    </row>
    <row r="1926" spans="1:18">
      <c r="A1926" t="s">
        <v>1937</v>
      </c>
      <c r="B1926" t="s">
        <v>2</v>
      </c>
      <c r="C1926">
        <v>810</v>
      </c>
      <c r="Q1926">
        <v>1</v>
      </c>
      <c r="R1926" t="str">
        <f>VLOOKUP(Q1926,kodok!$A$2:$B$7,2)</f>
        <v>önálló polgármesteri hivatalt működtető önkormányzat</v>
      </c>
    </row>
    <row r="1927" spans="1:18">
      <c r="A1927" t="s">
        <v>1938</v>
      </c>
      <c r="B1927" t="s">
        <v>2</v>
      </c>
      <c r="C1927">
        <v>531</v>
      </c>
      <c r="Q1927">
        <v>6</v>
      </c>
      <c r="R1927" t="str">
        <f>VLOOKUP(Q1927,kodok!$A$2:$B$7,2)</f>
        <v>körjegyzőséghez csatlakozott község önkormányzata, a körjegyzőség székhelye más helységben van</v>
      </c>
    </row>
    <row r="1928" spans="1:18">
      <c r="A1928" t="s">
        <v>1939</v>
      </c>
      <c r="B1928" t="s">
        <v>2</v>
      </c>
      <c r="C1928">
        <v>1043</v>
      </c>
      <c r="Q1928">
        <v>4</v>
      </c>
      <c r="R1928" t="str">
        <f>VLOOKUP(Q1928,kodok!$A$2:$B$7,2)</f>
        <v>körjegyzőséghez csatlakozott község önkormányzata, amely egyben a körjegyzőség székhelye</v>
      </c>
    </row>
    <row r="1929" spans="1:18">
      <c r="A1929" t="s">
        <v>1940</v>
      </c>
      <c r="B1929" t="s">
        <v>2</v>
      </c>
      <c r="C1929">
        <v>82</v>
      </c>
      <c r="Q1929">
        <v>6</v>
      </c>
      <c r="R1929" t="str">
        <f>VLOOKUP(Q1929,kodok!$A$2:$B$7,2)</f>
        <v>körjegyzőséghez csatlakozott község önkormányzata, a körjegyzőség székhelye más helységben van</v>
      </c>
    </row>
    <row r="1930" spans="1:18">
      <c r="A1930" t="s">
        <v>1941</v>
      </c>
      <c r="B1930" t="s">
        <v>2</v>
      </c>
      <c r="C1930">
        <v>627</v>
      </c>
      <c r="Q1930">
        <v>1</v>
      </c>
      <c r="R1930" t="str">
        <f>VLOOKUP(Q1930,kodok!$A$2:$B$7,2)</f>
        <v>önálló polgármesteri hivatalt működtető önkormányzat</v>
      </c>
    </row>
    <row r="1931" spans="1:18">
      <c r="A1931" t="s">
        <v>1942</v>
      </c>
      <c r="B1931" t="s">
        <v>2</v>
      </c>
      <c r="C1931">
        <v>651</v>
      </c>
      <c r="Q1931">
        <v>4</v>
      </c>
      <c r="R1931" t="str">
        <f>VLOOKUP(Q1931,kodok!$A$2:$B$7,2)</f>
        <v>körjegyzőséghez csatlakozott község önkormányzata, amely egyben a körjegyzőség székhelye</v>
      </c>
    </row>
    <row r="1932" spans="1:18">
      <c r="A1932" t="s">
        <v>1943</v>
      </c>
      <c r="B1932" t="s">
        <v>2</v>
      </c>
      <c r="C1932">
        <v>319</v>
      </c>
      <c r="Q1932">
        <v>6</v>
      </c>
      <c r="R1932" t="str">
        <f>VLOOKUP(Q1932,kodok!$A$2:$B$7,2)</f>
        <v>körjegyzőséghez csatlakozott község önkormányzata, a körjegyzőség székhelye más helységben van</v>
      </c>
    </row>
    <row r="1933" spans="1:18">
      <c r="A1933" t="s">
        <v>1944</v>
      </c>
      <c r="B1933" t="s">
        <v>2</v>
      </c>
      <c r="C1933">
        <v>718</v>
      </c>
      <c r="E1933">
        <v>1</v>
      </c>
      <c r="Q1933">
        <v>4</v>
      </c>
      <c r="R1933" t="str">
        <f>VLOOKUP(Q1933,kodok!$A$2:$B$7,2)</f>
        <v>körjegyzőséghez csatlakozott község önkormányzata, amely egyben a körjegyzőség székhelye</v>
      </c>
    </row>
    <row r="1934" spans="1:18">
      <c r="A1934" t="s">
        <v>1945</v>
      </c>
      <c r="B1934" t="s">
        <v>2</v>
      </c>
      <c r="C1934">
        <v>698</v>
      </c>
      <c r="Q1934">
        <v>4</v>
      </c>
      <c r="R1934" t="str">
        <f>VLOOKUP(Q1934,kodok!$A$2:$B$7,2)</f>
        <v>körjegyzőséghez csatlakozott község önkormányzata, amely egyben a körjegyzőség székhelye</v>
      </c>
    </row>
    <row r="1935" spans="1:18">
      <c r="A1935" t="s">
        <v>1946</v>
      </c>
      <c r="B1935" t="s">
        <v>2</v>
      </c>
      <c r="C1935">
        <v>998</v>
      </c>
      <c r="Q1935">
        <v>4</v>
      </c>
      <c r="R1935" t="str">
        <f>VLOOKUP(Q1935,kodok!$A$2:$B$7,2)</f>
        <v>körjegyzőséghez csatlakozott község önkormányzata, amely egyben a körjegyzőség székhelye</v>
      </c>
    </row>
    <row r="1936" spans="1:18">
      <c r="A1936" t="s">
        <v>1947</v>
      </c>
      <c r="B1936" t="s">
        <v>2</v>
      </c>
      <c r="C1936">
        <v>415</v>
      </c>
      <c r="Q1936">
        <v>6</v>
      </c>
      <c r="R1936" t="str">
        <f>VLOOKUP(Q1936,kodok!$A$2:$B$7,2)</f>
        <v>körjegyzőséghez csatlakozott község önkormányzata, a körjegyzőség székhelye más helységben van</v>
      </c>
    </row>
    <row r="1937" spans="1:18">
      <c r="A1937" t="s">
        <v>1948</v>
      </c>
      <c r="B1937" t="s">
        <v>2</v>
      </c>
      <c r="C1937">
        <v>310</v>
      </c>
      <c r="Q1937">
        <v>6</v>
      </c>
      <c r="R1937" t="str">
        <f>VLOOKUP(Q1937,kodok!$A$2:$B$7,2)</f>
        <v>körjegyzőséghez csatlakozott község önkormányzata, a körjegyzőség székhelye más helységben van</v>
      </c>
    </row>
    <row r="1938" spans="1:18">
      <c r="A1938" t="s">
        <v>1949</v>
      </c>
      <c r="B1938" t="s">
        <v>2</v>
      </c>
      <c r="C1938">
        <v>273</v>
      </c>
      <c r="Q1938">
        <v>6</v>
      </c>
      <c r="R1938" t="str">
        <f>VLOOKUP(Q1938,kodok!$A$2:$B$7,2)</f>
        <v>körjegyzőséghez csatlakozott község önkormányzata, a körjegyzőség székhelye más helységben van</v>
      </c>
    </row>
    <row r="1939" spans="1:18">
      <c r="A1939" t="s">
        <v>1950</v>
      </c>
      <c r="B1939" t="s">
        <v>2</v>
      </c>
      <c r="C1939">
        <v>228</v>
      </c>
      <c r="Q1939">
        <v>6</v>
      </c>
      <c r="R1939" t="str">
        <f>VLOOKUP(Q1939,kodok!$A$2:$B$7,2)</f>
        <v>körjegyzőséghez csatlakozott község önkormányzata, a körjegyzőség székhelye más helységben van</v>
      </c>
    </row>
    <row r="1940" spans="1:18">
      <c r="A1940" t="s">
        <v>1951</v>
      </c>
      <c r="B1940" t="s">
        <v>2</v>
      </c>
      <c r="C1940">
        <v>271</v>
      </c>
      <c r="Q1940">
        <v>6</v>
      </c>
      <c r="R1940" t="str">
        <f>VLOOKUP(Q1940,kodok!$A$2:$B$7,2)</f>
        <v>körjegyzőséghez csatlakozott község önkormányzata, a körjegyzőség székhelye más helységben van</v>
      </c>
    </row>
    <row r="1941" spans="1:18">
      <c r="A1941" t="s">
        <v>1952</v>
      </c>
      <c r="B1941" t="s">
        <v>2</v>
      </c>
      <c r="C1941">
        <v>103</v>
      </c>
      <c r="Q1941">
        <v>6</v>
      </c>
      <c r="R1941" t="str">
        <f>VLOOKUP(Q1941,kodok!$A$2:$B$7,2)</f>
        <v>körjegyzőséghez csatlakozott község önkormányzata, a körjegyzőség székhelye más helységben van</v>
      </c>
    </row>
    <row r="1942" spans="1:18">
      <c r="A1942" t="s">
        <v>1953</v>
      </c>
      <c r="B1942" t="s">
        <v>2</v>
      </c>
      <c r="C1942">
        <v>380</v>
      </c>
      <c r="Q1942">
        <v>6</v>
      </c>
      <c r="R1942" t="str">
        <f>VLOOKUP(Q1942,kodok!$A$2:$B$7,2)</f>
        <v>körjegyzőséghez csatlakozott község önkormányzata, a körjegyzőség székhelye más helységben van</v>
      </c>
    </row>
    <row r="1943" spans="1:18">
      <c r="A1943" t="s">
        <v>1954</v>
      </c>
      <c r="B1943" t="s">
        <v>2</v>
      </c>
      <c r="C1943">
        <v>371</v>
      </c>
      <c r="Q1943">
        <v>6</v>
      </c>
      <c r="R1943" t="str">
        <f>VLOOKUP(Q1943,kodok!$A$2:$B$7,2)</f>
        <v>körjegyzőséghez csatlakozott község önkormányzata, a körjegyzőség székhelye más helységben van</v>
      </c>
    </row>
    <row r="1944" spans="1:18">
      <c r="A1944" t="s">
        <v>1955</v>
      </c>
      <c r="B1944" t="s">
        <v>2</v>
      </c>
      <c r="C1944">
        <v>124</v>
      </c>
      <c r="Q1944">
        <v>6</v>
      </c>
      <c r="R1944" t="str">
        <f>VLOOKUP(Q1944,kodok!$A$2:$B$7,2)</f>
        <v>körjegyzőséghez csatlakozott község önkormányzata, a körjegyzőség székhelye más helységben van</v>
      </c>
    </row>
    <row r="1945" spans="1:18">
      <c r="A1945" t="s">
        <v>1956</v>
      </c>
      <c r="B1945" t="s">
        <v>2</v>
      </c>
      <c r="C1945">
        <v>21</v>
      </c>
      <c r="Q1945">
        <v>6</v>
      </c>
      <c r="R1945" t="str">
        <f>VLOOKUP(Q1945,kodok!$A$2:$B$7,2)</f>
        <v>körjegyzőséghez csatlakozott község önkormányzata, a körjegyzőség székhelye más helységben van</v>
      </c>
    </row>
    <row r="1946" spans="1:18">
      <c r="A1946" t="s">
        <v>1957</v>
      </c>
      <c r="B1946" t="s">
        <v>2</v>
      </c>
      <c r="C1946">
        <v>1885</v>
      </c>
      <c r="I1946">
        <v>1</v>
      </c>
      <c r="Q1946">
        <v>4</v>
      </c>
      <c r="R1946" t="str">
        <f>VLOOKUP(Q1946,kodok!$A$2:$B$7,2)</f>
        <v>körjegyzőséghez csatlakozott község önkormányzata, amely egyben a körjegyzőség székhelye</v>
      </c>
    </row>
    <row r="1947" spans="1:18">
      <c r="A1947" t="s">
        <v>1958</v>
      </c>
      <c r="B1947" t="s">
        <v>2</v>
      </c>
      <c r="C1947">
        <v>126</v>
      </c>
      <c r="Q1947">
        <v>6</v>
      </c>
      <c r="R1947" t="str">
        <f>VLOOKUP(Q1947,kodok!$A$2:$B$7,2)</f>
        <v>körjegyzőséghez csatlakozott község önkormányzata, a körjegyzőség székhelye más helységben van</v>
      </c>
    </row>
    <row r="1948" spans="1:18">
      <c r="A1948" t="s">
        <v>1959</v>
      </c>
      <c r="B1948" t="s">
        <v>2</v>
      </c>
      <c r="C1948">
        <v>313</v>
      </c>
      <c r="Q1948">
        <v>6</v>
      </c>
      <c r="R1948" t="str">
        <f>VLOOKUP(Q1948,kodok!$A$2:$B$7,2)</f>
        <v>körjegyzőséghez csatlakozott község önkormányzata, a körjegyzőség székhelye más helységben van</v>
      </c>
    </row>
    <row r="1949" spans="1:18">
      <c r="A1949" t="s">
        <v>1960</v>
      </c>
      <c r="B1949" t="s">
        <v>2</v>
      </c>
      <c r="C1949">
        <v>322</v>
      </c>
      <c r="Q1949">
        <v>6</v>
      </c>
      <c r="R1949" t="str">
        <f>VLOOKUP(Q1949,kodok!$A$2:$B$7,2)</f>
        <v>körjegyzőséghez csatlakozott község önkormányzata, a körjegyzőség székhelye más helységben van</v>
      </c>
    </row>
    <row r="1950" spans="1:18">
      <c r="A1950" t="s">
        <v>1961</v>
      </c>
      <c r="B1950" t="s">
        <v>2</v>
      </c>
      <c r="C1950">
        <v>270</v>
      </c>
      <c r="Q1950">
        <v>6</v>
      </c>
      <c r="R1950" t="str">
        <f>VLOOKUP(Q1950,kodok!$A$2:$B$7,2)</f>
        <v>körjegyzőséghez csatlakozott község önkormányzata, a körjegyzőség székhelye más helységben van</v>
      </c>
    </row>
    <row r="1951" spans="1:18">
      <c r="A1951" t="s">
        <v>1962</v>
      </c>
      <c r="B1951" t="s">
        <v>2</v>
      </c>
      <c r="C1951">
        <v>253</v>
      </c>
      <c r="Q1951">
        <v>6</v>
      </c>
      <c r="R1951" t="str">
        <f>VLOOKUP(Q1951,kodok!$A$2:$B$7,2)</f>
        <v>körjegyzőséghez csatlakozott község önkormányzata, a körjegyzőség székhelye más helységben van</v>
      </c>
    </row>
    <row r="1952" spans="1:18">
      <c r="A1952" t="s">
        <v>1963</v>
      </c>
      <c r="B1952" t="s">
        <v>2</v>
      </c>
      <c r="C1952">
        <v>2517</v>
      </c>
      <c r="Q1952">
        <v>4</v>
      </c>
      <c r="R1952" t="str">
        <f>VLOOKUP(Q1952,kodok!$A$2:$B$7,2)</f>
        <v>körjegyzőséghez csatlakozott község önkormányzata, amely egyben a körjegyzőség székhelye</v>
      </c>
    </row>
    <row r="1953" spans="1:18">
      <c r="A1953" t="s">
        <v>1964</v>
      </c>
      <c r="B1953" t="s">
        <v>2</v>
      </c>
      <c r="C1953">
        <v>724</v>
      </c>
      <c r="E1953">
        <v>1</v>
      </c>
      <c r="Q1953">
        <v>4</v>
      </c>
      <c r="R1953" t="str">
        <f>VLOOKUP(Q1953,kodok!$A$2:$B$7,2)</f>
        <v>körjegyzőséghez csatlakozott község önkormányzata, amely egyben a körjegyzőség székhelye</v>
      </c>
    </row>
    <row r="1954" spans="1:18">
      <c r="A1954" t="s">
        <v>1965</v>
      </c>
      <c r="B1954" t="s">
        <v>2</v>
      </c>
      <c r="C1954">
        <v>356</v>
      </c>
      <c r="Q1954">
        <v>6</v>
      </c>
      <c r="R1954" t="str">
        <f>VLOOKUP(Q1954,kodok!$A$2:$B$7,2)</f>
        <v>körjegyzőséghez csatlakozott község önkormányzata, a körjegyzőség székhelye más helységben van</v>
      </c>
    </row>
    <row r="1955" spans="1:18">
      <c r="A1955" t="s">
        <v>1966</v>
      </c>
      <c r="B1955" t="s">
        <v>2</v>
      </c>
      <c r="C1955">
        <v>952</v>
      </c>
      <c r="E1955">
        <v>1</v>
      </c>
      <c r="Q1955">
        <v>4</v>
      </c>
      <c r="R1955" t="str">
        <f>VLOOKUP(Q1955,kodok!$A$2:$B$7,2)</f>
        <v>körjegyzőséghez csatlakozott község önkormányzata, amely egyben a körjegyzőség székhelye</v>
      </c>
    </row>
    <row r="1956" spans="1:18">
      <c r="A1956" t="s">
        <v>1967</v>
      </c>
      <c r="B1956" t="s">
        <v>2</v>
      </c>
      <c r="C1956">
        <v>292</v>
      </c>
      <c r="Q1956">
        <v>6</v>
      </c>
      <c r="R1956" t="str">
        <f>VLOOKUP(Q1956,kodok!$A$2:$B$7,2)</f>
        <v>körjegyzőséghez csatlakozott község önkormányzata, a körjegyzőség székhelye más helységben van</v>
      </c>
    </row>
    <row r="1957" spans="1:18">
      <c r="A1957" t="s">
        <v>1968</v>
      </c>
      <c r="B1957" t="s">
        <v>2</v>
      </c>
      <c r="C1957">
        <v>70</v>
      </c>
      <c r="I1957">
        <v>1</v>
      </c>
      <c r="Q1957">
        <v>6</v>
      </c>
      <c r="R1957" t="str">
        <f>VLOOKUP(Q1957,kodok!$A$2:$B$7,2)</f>
        <v>körjegyzőséghez csatlakozott község önkormányzata, a körjegyzőség székhelye más helységben van</v>
      </c>
    </row>
    <row r="1958" spans="1:18">
      <c r="A1958" t="s">
        <v>1969</v>
      </c>
      <c r="B1958" t="s">
        <v>2</v>
      </c>
      <c r="C1958">
        <v>192</v>
      </c>
      <c r="Q1958">
        <v>6</v>
      </c>
      <c r="R1958" t="str">
        <f>VLOOKUP(Q1958,kodok!$A$2:$B$7,2)</f>
        <v>körjegyzőséghez csatlakozott község önkormányzata, a körjegyzőség székhelye más helységben van</v>
      </c>
    </row>
    <row r="1959" spans="1:18">
      <c r="A1959" t="s">
        <v>1970</v>
      </c>
      <c r="B1959" t="s">
        <v>2</v>
      </c>
      <c r="C1959">
        <v>1771</v>
      </c>
      <c r="E1959">
        <v>1</v>
      </c>
      <c r="I1959">
        <v>1</v>
      </c>
      <c r="Q1959">
        <v>6</v>
      </c>
      <c r="R1959" t="str">
        <f>VLOOKUP(Q1959,kodok!$A$2:$B$7,2)</f>
        <v>körjegyzőséghez csatlakozott község önkormányzata, a körjegyzőség székhelye más helységben van</v>
      </c>
    </row>
    <row r="1960" spans="1:18">
      <c r="A1960" t="s">
        <v>1971</v>
      </c>
      <c r="B1960" t="s">
        <v>2</v>
      </c>
      <c r="C1960">
        <v>776</v>
      </c>
      <c r="Q1960">
        <v>6</v>
      </c>
      <c r="R1960" t="str">
        <f>VLOOKUP(Q1960,kodok!$A$2:$B$7,2)</f>
        <v>körjegyzőséghez csatlakozott község önkormányzata, a körjegyzőség székhelye más helységben van</v>
      </c>
    </row>
    <row r="1961" spans="1:18">
      <c r="A1961" t="s">
        <v>1972</v>
      </c>
      <c r="B1961" t="s">
        <v>2</v>
      </c>
      <c r="C1961">
        <v>1385</v>
      </c>
      <c r="Q1961">
        <v>1</v>
      </c>
      <c r="R1961" t="str">
        <f>VLOOKUP(Q1961,kodok!$A$2:$B$7,2)</f>
        <v>önálló polgármesteri hivatalt működtető önkormányzat</v>
      </c>
    </row>
    <row r="1962" spans="1:18">
      <c r="A1962" t="s">
        <v>1973</v>
      </c>
      <c r="B1962" t="s">
        <v>2</v>
      </c>
      <c r="C1962">
        <v>1091</v>
      </c>
      <c r="Q1962">
        <v>1</v>
      </c>
      <c r="R1962" t="str">
        <f>VLOOKUP(Q1962,kodok!$A$2:$B$7,2)</f>
        <v>önálló polgármesteri hivatalt működtető önkormányzat</v>
      </c>
    </row>
    <row r="1963" spans="1:18">
      <c r="A1963" t="s">
        <v>1974</v>
      </c>
      <c r="B1963" t="s">
        <v>2</v>
      </c>
      <c r="C1963">
        <v>521</v>
      </c>
      <c r="Q1963">
        <v>6</v>
      </c>
      <c r="R1963" t="str">
        <f>VLOOKUP(Q1963,kodok!$A$2:$B$7,2)</f>
        <v>körjegyzőséghez csatlakozott község önkormányzata, a körjegyzőség székhelye más helységben van</v>
      </c>
    </row>
    <row r="1964" spans="1:18">
      <c r="A1964" t="s">
        <v>1975</v>
      </c>
      <c r="B1964" t="s">
        <v>2</v>
      </c>
      <c r="C1964">
        <v>709</v>
      </c>
      <c r="Q1964">
        <v>4</v>
      </c>
      <c r="R1964" t="str">
        <f>VLOOKUP(Q1964,kodok!$A$2:$B$7,2)</f>
        <v>körjegyzőséghez csatlakozott község önkormányzata, amely egyben a körjegyzőség székhelye</v>
      </c>
    </row>
    <row r="1965" spans="1:18">
      <c r="A1965" t="s">
        <v>1976</v>
      </c>
      <c r="B1965" t="s">
        <v>2</v>
      </c>
      <c r="C1965">
        <v>1572</v>
      </c>
      <c r="Q1965">
        <v>6</v>
      </c>
      <c r="R1965" t="str">
        <f>VLOOKUP(Q1965,kodok!$A$2:$B$7,2)</f>
        <v>körjegyzőséghez csatlakozott község önkormányzata, a körjegyzőség székhelye más helységben van</v>
      </c>
    </row>
    <row r="1966" spans="1:18">
      <c r="A1966" t="s">
        <v>1977</v>
      </c>
      <c r="B1966" t="s">
        <v>2</v>
      </c>
      <c r="C1966">
        <v>713</v>
      </c>
      <c r="Q1966">
        <v>4</v>
      </c>
      <c r="R1966" t="str">
        <f>VLOOKUP(Q1966,kodok!$A$2:$B$7,2)</f>
        <v>körjegyzőséghez csatlakozott község önkormányzata, amely egyben a körjegyzőség székhelye</v>
      </c>
    </row>
    <row r="1967" spans="1:18">
      <c r="A1967" t="s">
        <v>1978</v>
      </c>
      <c r="B1967" t="s">
        <v>2</v>
      </c>
      <c r="C1967">
        <v>555</v>
      </c>
      <c r="E1967">
        <v>1</v>
      </c>
      <c r="Q1967">
        <v>6</v>
      </c>
      <c r="R1967" t="str">
        <f>VLOOKUP(Q1967,kodok!$A$2:$B$7,2)</f>
        <v>körjegyzőséghez csatlakozott község önkormányzata, a körjegyzőség székhelye más helységben van</v>
      </c>
    </row>
    <row r="1968" spans="1:18">
      <c r="A1968" t="s">
        <v>1979</v>
      </c>
      <c r="B1968" t="s">
        <v>2</v>
      </c>
      <c r="C1968">
        <v>1707</v>
      </c>
      <c r="E1968">
        <v>1</v>
      </c>
      <c r="Q1968">
        <v>4</v>
      </c>
      <c r="R1968" t="str">
        <f>VLOOKUP(Q1968,kodok!$A$2:$B$7,2)</f>
        <v>körjegyzőséghez csatlakozott község önkormányzata, amely egyben a körjegyzőség székhelye</v>
      </c>
    </row>
    <row r="1969" spans="1:18">
      <c r="A1969" t="s">
        <v>1980</v>
      </c>
      <c r="B1969" t="s">
        <v>2</v>
      </c>
      <c r="C1969">
        <v>855</v>
      </c>
      <c r="N1969">
        <v>1</v>
      </c>
      <c r="Q1969">
        <v>4</v>
      </c>
      <c r="R1969" t="str">
        <f>VLOOKUP(Q1969,kodok!$A$2:$B$7,2)</f>
        <v>körjegyzőséghez csatlakozott község önkormányzata, amely egyben a körjegyzőség székhelye</v>
      </c>
    </row>
    <row r="1970" spans="1:18">
      <c r="A1970" t="s">
        <v>1981</v>
      </c>
      <c r="B1970" t="s">
        <v>2</v>
      </c>
      <c r="C1970">
        <v>667</v>
      </c>
      <c r="Q1970">
        <v>6</v>
      </c>
      <c r="R1970" t="str">
        <f>VLOOKUP(Q1970,kodok!$A$2:$B$7,2)</f>
        <v>körjegyzőséghez csatlakozott község önkormányzata, a körjegyzőség székhelye más helységben van</v>
      </c>
    </row>
    <row r="1971" spans="1:18">
      <c r="A1971" t="s">
        <v>1982</v>
      </c>
      <c r="B1971" t="s">
        <v>2</v>
      </c>
      <c r="C1971">
        <v>580</v>
      </c>
      <c r="E1971">
        <v>1</v>
      </c>
      <c r="Q1971">
        <v>1</v>
      </c>
      <c r="R1971" t="str">
        <f>VLOOKUP(Q1971,kodok!$A$2:$B$7,2)</f>
        <v>önálló polgármesteri hivatalt működtető önkormányzat</v>
      </c>
    </row>
    <row r="1972" spans="1:18">
      <c r="A1972" t="s">
        <v>1983</v>
      </c>
      <c r="B1972" t="s">
        <v>2</v>
      </c>
      <c r="C1972">
        <v>196</v>
      </c>
      <c r="Q1972">
        <v>6</v>
      </c>
      <c r="R1972" t="str">
        <f>VLOOKUP(Q1972,kodok!$A$2:$B$7,2)</f>
        <v>körjegyzőséghez csatlakozott község önkormányzata, a körjegyzőség székhelye más helységben van</v>
      </c>
    </row>
    <row r="1973" spans="1:18">
      <c r="A1973" t="s">
        <v>1984</v>
      </c>
      <c r="B1973" t="s">
        <v>2</v>
      </c>
      <c r="C1973">
        <v>1068</v>
      </c>
      <c r="Q1973">
        <v>4</v>
      </c>
      <c r="R1973" t="str">
        <f>VLOOKUP(Q1973,kodok!$A$2:$B$7,2)</f>
        <v>körjegyzőséghez csatlakozott község önkormányzata, amely egyben a körjegyzőség székhelye</v>
      </c>
    </row>
    <row r="1974" spans="1:18">
      <c r="A1974" t="s">
        <v>1985</v>
      </c>
      <c r="B1974" t="s">
        <v>2</v>
      </c>
      <c r="C1974">
        <v>1821</v>
      </c>
      <c r="Q1974">
        <v>1</v>
      </c>
      <c r="R1974" t="str">
        <f>VLOOKUP(Q1974,kodok!$A$2:$B$7,2)</f>
        <v>önálló polgármesteri hivatalt működtető önkormányzat</v>
      </c>
    </row>
    <row r="1975" spans="1:18">
      <c r="A1975" t="s">
        <v>1986</v>
      </c>
      <c r="B1975" t="s">
        <v>2</v>
      </c>
      <c r="C1975">
        <v>833</v>
      </c>
      <c r="E1975">
        <v>1</v>
      </c>
      <c r="Q1975">
        <v>1</v>
      </c>
      <c r="R1975" t="str">
        <f>VLOOKUP(Q1975,kodok!$A$2:$B$7,2)</f>
        <v>önálló polgármesteri hivatalt működtető önkormányzat</v>
      </c>
    </row>
    <row r="1976" spans="1:18">
      <c r="A1976" t="s">
        <v>1987</v>
      </c>
      <c r="B1976" t="s">
        <v>2</v>
      </c>
      <c r="C1976">
        <v>1463</v>
      </c>
      <c r="Q1976">
        <v>1</v>
      </c>
      <c r="R1976" t="str">
        <f>VLOOKUP(Q1976,kodok!$A$2:$B$7,2)</f>
        <v>önálló polgármesteri hivatalt működtető önkormányzat</v>
      </c>
    </row>
    <row r="1977" spans="1:18">
      <c r="A1977" t="s">
        <v>1988</v>
      </c>
      <c r="B1977" t="s">
        <v>2</v>
      </c>
      <c r="C1977">
        <v>1428</v>
      </c>
      <c r="E1977">
        <v>1</v>
      </c>
      <c r="Q1977">
        <v>4</v>
      </c>
      <c r="R1977" t="str">
        <f>VLOOKUP(Q1977,kodok!$A$2:$B$7,2)</f>
        <v>körjegyzőséghez csatlakozott község önkormányzata, amely egyben a körjegyzőség székhelye</v>
      </c>
    </row>
    <row r="1978" spans="1:18">
      <c r="A1978" t="s">
        <v>1989</v>
      </c>
      <c r="B1978" t="s">
        <v>2</v>
      </c>
      <c r="C1978">
        <v>1169</v>
      </c>
      <c r="Q1978">
        <v>4</v>
      </c>
      <c r="R1978" t="str">
        <f>VLOOKUP(Q1978,kodok!$A$2:$B$7,2)</f>
        <v>körjegyzőséghez csatlakozott község önkormányzata, amely egyben a körjegyzőség székhelye</v>
      </c>
    </row>
    <row r="1979" spans="1:18">
      <c r="A1979" t="s">
        <v>1990</v>
      </c>
      <c r="B1979" t="s">
        <v>2</v>
      </c>
      <c r="C1979">
        <v>444</v>
      </c>
      <c r="Q1979">
        <v>6</v>
      </c>
      <c r="R1979" t="str">
        <f>VLOOKUP(Q1979,kodok!$A$2:$B$7,2)</f>
        <v>körjegyzőséghez csatlakozott község önkormányzata, a körjegyzőség székhelye más helységben van</v>
      </c>
    </row>
    <row r="1980" spans="1:18">
      <c r="A1980" t="s">
        <v>1991</v>
      </c>
      <c r="B1980" t="s">
        <v>2</v>
      </c>
      <c r="C1980">
        <v>909</v>
      </c>
      <c r="E1980">
        <v>1</v>
      </c>
      <c r="Q1980">
        <v>4</v>
      </c>
      <c r="R1980" t="str">
        <f>VLOOKUP(Q1980,kodok!$A$2:$B$7,2)</f>
        <v>körjegyzőséghez csatlakozott község önkormányzata, amely egyben a körjegyzőség székhelye</v>
      </c>
    </row>
    <row r="1981" spans="1:18">
      <c r="A1981" t="s">
        <v>1992</v>
      </c>
      <c r="B1981" t="s">
        <v>2</v>
      </c>
      <c r="C1981">
        <v>3957</v>
      </c>
      <c r="Q1981">
        <v>1</v>
      </c>
      <c r="R1981" t="str">
        <f>VLOOKUP(Q1981,kodok!$A$2:$B$7,2)</f>
        <v>önálló polgármesteri hivatalt működtető önkormányzat</v>
      </c>
    </row>
    <row r="1982" spans="1:18">
      <c r="A1982" t="s">
        <v>1993</v>
      </c>
      <c r="B1982" t="s">
        <v>2</v>
      </c>
      <c r="C1982">
        <v>2364</v>
      </c>
      <c r="Q1982">
        <v>1</v>
      </c>
      <c r="R1982" t="str">
        <f>VLOOKUP(Q1982,kodok!$A$2:$B$7,2)</f>
        <v>önálló polgármesteri hivatalt működtető önkormányzat</v>
      </c>
    </row>
    <row r="1983" spans="1:18">
      <c r="A1983" t="s">
        <v>1994</v>
      </c>
      <c r="B1983" t="s">
        <v>2</v>
      </c>
      <c r="C1983">
        <v>1828</v>
      </c>
      <c r="Q1983">
        <v>1</v>
      </c>
      <c r="R1983" t="str">
        <f>VLOOKUP(Q1983,kodok!$A$2:$B$7,2)</f>
        <v>önálló polgármesteri hivatalt működtető önkormányzat</v>
      </c>
    </row>
    <row r="1984" spans="1:18">
      <c r="A1984" t="s">
        <v>1995</v>
      </c>
      <c r="B1984" t="s">
        <v>4</v>
      </c>
      <c r="C1984">
        <v>4950</v>
      </c>
      <c r="Q1984">
        <v>3</v>
      </c>
      <c r="R1984" t="str">
        <f>VLOOKUP(Q1984,kodok!$A$2:$B$7,2)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1985" spans="1:18">
      <c r="A1985" t="s">
        <v>1996</v>
      </c>
      <c r="B1985" t="s">
        <v>4</v>
      </c>
      <c r="C1985">
        <v>7660</v>
      </c>
      <c r="E1985">
        <v>1</v>
      </c>
      <c r="I1985">
        <v>1</v>
      </c>
      <c r="L1985">
        <v>1</v>
      </c>
      <c r="Q1985">
        <v>1</v>
      </c>
      <c r="R1985" t="str">
        <f>VLOOKUP(Q1985,kodok!$A$2:$B$7,2)</f>
        <v>önálló polgármesteri hivatalt működtető önkormányzat</v>
      </c>
    </row>
    <row r="1986" spans="1:18">
      <c r="A1986" t="s">
        <v>1997</v>
      </c>
      <c r="B1986" t="s">
        <v>2</v>
      </c>
      <c r="C1986">
        <v>53</v>
      </c>
      <c r="Q1986">
        <v>6</v>
      </c>
      <c r="R1986" t="str">
        <f>VLOOKUP(Q1986,kodok!$A$2:$B$7,2)</f>
        <v>körjegyzőséghez csatlakozott község önkormányzata, a körjegyzőség székhelye más helységben van</v>
      </c>
    </row>
    <row r="1987" spans="1:18">
      <c r="A1987" t="s">
        <v>1998</v>
      </c>
      <c r="B1987" t="s">
        <v>2</v>
      </c>
      <c r="C1987">
        <v>295</v>
      </c>
      <c r="Q1987">
        <v>6</v>
      </c>
      <c r="R1987" t="str">
        <f>VLOOKUP(Q1987,kodok!$A$2:$B$7,2)</f>
        <v>körjegyzőséghez csatlakozott község önkormányzata, a körjegyzőség székhelye más helységben van</v>
      </c>
    </row>
    <row r="1988" spans="1:18">
      <c r="A1988" t="s">
        <v>1999</v>
      </c>
      <c r="B1988" t="s">
        <v>3</v>
      </c>
      <c r="C1988">
        <v>3854</v>
      </c>
      <c r="E1988">
        <v>1</v>
      </c>
      <c r="Q1988">
        <v>1</v>
      </c>
      <c r="R1988" t="str">
        <f>VLOOKUP(Q1988,kodok!$A$2:$B$7,2)</f>
        <v>önálló polgármesteri hivatalt működtető önkormányzat</v>
      </c>
    </row>
    <row r="1989" spans="1:18">
      <c r="A1989" t="s">
        <v>2000</v>
      </c>
      <c r="B1989" t="s">
        <v>2</v>
      </c>
      <c r="C1989">
        <v>3873</v>
      </c>
      <c r="Q1989">
        <v>1</v>
      </c>
      <c r="R1989" t="str">
        <f>VLOOKUP(Q1989,kodok!$A$2:$B$7,2)</f>
        <v>önálló polgármesteri hivatalt működtető önkormányzat</v>
      </c>
    </row>
    <row r="1990" spans="1:18">
      <c r="A1990" t="s">
        <v>2001</v>
      </c>
      <c r="B1990" t="s">
        <v>2</v>
      </c>
      <c r="C1990">
        <v>1949</v>
      </c>
      <c r="E1990">
        <v>1</v>
      </c>
      <c r="Q1990">
        <v>1</v>
      </c>
      <c r="R1990" t="str">
        <f>VLOOKUP(Q1990,kodok!$A$2:$B$7,2)</f>
        <v>önálló polgármesteri hivatalt működtető önkormányzat</v>
      </c>
    </row>
    <row r="1991" spans="1:18">
      <c r="A1991" t="s">
        <v>2002</v>
      </c>
      <c r="B1991" t="s">
        <v>4</v>
      </c>
      <c r="C1991">
        <v>7874</v>
      </c>
      <c r="E1991">
        <v>1</v>
      </c>
      <c r="Q1991">
        <v>1</v>
      </c>
      <c r="R1991" t="str">
        <f>VLOOKUP(Q1991,kodok!$A$2:$B$7,2)</f>
        <v>önálló polgármesteri hivatalt működtető önkormányzat</v>
      </c>
    </row>
    <row r="1992" spans="1:18">
      <c r="A1992" t="s">
        <v>2003</v>
      </c>
      <c r="B1992" t="s">
        <v>4</v>
      </c>
      <c r="C1992">
        <v>12522</v>
      </c>
      <c r="E1992">
        <v>1</v>
      </c>
      <c r="Q1992">
        <v>1</v>
      </c>
      <c r="R1992" t="str">
        <f>VLOOKUP(Q1992,kodok!$A$2:$B$7,2)</f>
        <v>önálló polgármesteri hivatalt működtető önkormányzat</v>
      </c>
    </row>
    <row r="1993" spans="1:18">
      <c r="A1993" t="s">
        <v>2004</v>
      </c>
      <c r="B1993" t="s">
        <v>3</v>
      </c>
      <c r="C1993">
        <v>2815</v>
      </c>
      <c r="E1993">
        <v>1</v>
      </c>
      <c r="Q1993">
        <v>1</v>
      </c>
      <c r="R1993" t="str">
        <f>VLOOKUP(Q1993,kodok!$A$2:$B$7,2)</f>
        <v>önálló polgármesteri hivatalt működtető önkormányzat</v>
      </c>
    </row>
    <row r="1994" spans="1:18">
      <c r="A1994" t="s">
        <v>2005</v>
      </c>
      <c r="B1994" t="s">
        <v>3</v>
      </c>
      <c r="C1994">
        <v>3279</v>
      </c>
      <c r="E1994">
        <v>1</v>
      </c>
      <c r="Q1994">
        <v>1</v>
      </c>
      <c r="R1994" t="str">
        <f>VLOOKUP(Q1994,kodok!$A$2:$B$7,2)</f>
        <v>önálló polgármesteri hivatalt működtető önkormányzat</v>
      </c>
    </row>
    <row r="1995" spans="1:18">
      <c r="A1995" t="s">
        <v>2006</v>
      </c>
      <c r="B1995" t="s">
        <v>2</v>
      </c>
      <c r="C1995">
        <v>2985</v>
      </c>
      <c r="E1995">
        <v>1</v>
      </c>
      <c r="Q1995">
        <v>1</v>
      </c>
      <c r="R1995" t="str">
        <f>VLOOKUP(Q1995,kodok!$A$2:$B$7,2)</f>
        <v>önálló polgármesteri hivatalt működtető önkormányzat</v>
      </c>
    </row>
    <row r="1996" spans="1:18">
      <c r="A1996" t="s">
        <v>2007</v>
      </c>
      <c r="B1996" t="s">
        <v>2</v>
      </c>
      <c r="C1996">
        <v>2172</v>
      </c>
      <c r="E1996">
        <v>1</v>
      </c>
      <c r="Q1996">
        <v>1</v>
      </c>
      <c r="R1996" t="str">
        <f>VLOOKUP(Q1996,kodok!$A$2:$B$7,2)</f>
        <v>önálló polgármesteri hivatalt működtető önkormányzat</v>
      </c>
    </row>
    <row r="1997" spans="1:18">
      <c r="A1997" t="s">
        <v>2008</v>
      </c>
      <c r="B1997" t="s">
        <v>2</v>
      </c>
      <c r="C1997">
        <v>1166</v>
      </c>
      <c r="E1997">
        <v>1</v>
      </c>
      <c r="Q1997">
        <v>1</v>
      </c>
      <c r="R1997" t="str">
        <f>VLOOKUP(Q1997,kodok!$A$2:$B$7,2)</f>
        <v>önálló polgármesteri hivatalt működtető önkormányzat</v>
      </c>
    </row>
    <row r="1998" spans="1:18">
      <c r="A1998" t="s">
        <v>2009</v>
      </c>
      <c r="B1998" t="s">
        <v>2</v>
      </c>
      <c r="C1998">
        <v>598</v>
      </c>
      <c r="Q1998">
        <v>6</v>
      </c>
      <c r="R1998" t="str">
        <f>VLOOKUP(Q1998,kodok!$A$2:$B$7,2)</f>
        <v>körjegyzőséghez csatlakozott község önkormányzata, a körjegyzőség székhelye más helységben van</v>
      </c>
    </row>
    <row r="1999" spans="1:18">
      <c r="A1999" t="s">
        <v>2010</v>
      </c>
      <c r="B1999" t="s">
        <v>6</v>
      </c>
      <c r="C1999">
        <v>117597</v>
      </c>
      <c r="E1999">
        <v>1</v>
      </c>
      <c r="H1999">
        <v>1</v>
      </c>
      <c r="I1999">
        <v>1</v>
      </c>
      <c r="J1999">
        <v>1</v>
      </c>
      <c r="L1999">
        <v>1</v>
      </c>
      <c r="N1999">
        <v>1</v>
      </c>
      <c r="P1999">
        <v>1</v>
      </c>
      <c r="Q1999">
        <v>1</v>
      </c>
      <c r="R1999" t="str">
        <f>VLOOKUP(Q1999,kodok!$A$2:$B$7,2)</f>
        <v>önálló polgármesteri hivatalt működtető önkormányzat</v>
      </c>
    </row>
    <row r="2000" spans="1:18">
      <c r="A2000" t="s">
        <v>2011</v>
      </c>
      <c r="B2000" t="s">
        <v>2</v>
      </c>
      <c r="C2000">
        <v>1117</v>
      </c>
      <c r="Q2000">
        <v>1</v>
      </c>
      <c r="R2000" t="str">
        <f>VLOOKUP(Q2000,kodok!$A$2:$B$7,2)</f>
        <v>önálló polgármesteri hivatalt működtető önkormányzat</v>
      </c>
    </row>
    <row r="2001" spans="1:18">
      <c r="A2001" t="s">
        <v>2012</v>
      </c>
      <c r="B2001" t="s">
        <v>2</v>
      </c>
      <c r="C2001">
        <v>2000</v>
      </c>
      <c r="E2001">
        <v>1</v>
      </c>
      <c r="Q2001">
        <v>1</v>
      </c>
      <c r="R2001" t="str">
        <f>VLOOKUP(Q2001,kodok!$A$2:$B$7,2)</f>
        <v>önálló polgármesteri hivatalt működtető önkormányzat</v>
      </c>
    </row>
    <row r="2002" spans="1:18">
      <c r="A2002" t="s">
        <v>2013</v>
      </c>
      <c r="B2002" t="s">
        <v>2</v>
      </c>
      <c r="C2002">
        <v>426</v>
      </c>
      <c r="E2002">
        <v>1</v>
      </c>
      <c r="Q2002">
        <v>6</v>
      </c>
      <c r="R2002" t="str">
        <f>VLOOKUP(Q2002,kodok!$A$2:$B$7,2)</f>
        <v>körjegyzőséghez csatlakozott község önkormányzata, a körjegyzőség székhelye más helységben van</v>
      </c>
    </row>
    <row r="2003" spans="1:18">
      <c r="A2003" t="s">
        <v>2014</v>
      </c>
      <c r="B2003" t="s">
        <v>2</v>
      </c>
      <c r="C2003">
        <v>1118</v>
      </c>
      <c r="Q2003">
        <v>6</v>
      </c>
      <c r="R2003" t="str">
        <f>VLOOKUP(Q2003,kodok!$A$2:$B$7,2)</f>
        <v>körjegyzőséghez csatlakozott község önkormányzata, a körjegyzőség székhelye más helységben van</v>
      </c>
    </row>
    <row r="2004" spans="1:18">
      <c r="A2004" t="s">
        <v>2015</v>
      </c>
      <c r="B2004" t="s">
        <v>2</v>
      </c>
      <c r="C2004">
        <v>927</v>
      </c>
      <c r="Q2004">
        <v>4</v>
      </c>
      <c r="R2004" t="str">
        <f>VLOOKUP(Q2004,kodok!$A$2:$B$7,2)</f>
        <v>körjegyzőséghez csatlakozott község önkormányzata, amely egyben a körjegyzőség székhelye</v>
      </c>
    </row>
    <row r="2005" spans="1:18">
      <c r="A2005" t="s">
        <v>2016</v>
      </c>
      <c r="B2005" t="s">
        <v>2</v>
      </c>
      <c r="C2005">
        <v>2360</v>
      </c>
      <c r="Q2005">
        <v>1</v>
      </c>
      <c r="R2005" t="str">
        <f>VLOOKUP(Q2005,kodok!$A$2:$B$7,2)</f>
        <v>önálló polgármesteri hivatalt működtető önkormányzat</v>
      </c>
    </row>
    <row r="2006" spans="1:18">
      <c r="A2006" t="s">
        <v>2017</v>
      </c>
      <c r="B2006" t="s">
        <v>2</v>
      </c>
      <c r="C2006">
        <v>1816</v>
      </c>
      <c r="E2006">
        <v>1</v>
      </c>
      <c r="Q2006">
        <v>1</v>
      </c>
      <c r="R2006" t="str">
        <f>VLOOKUP(Q2006,kodok!$A$2:$B$7,2)</f>
        <v>önálló polgármesteri hivatalt működtető önkormányzat</v>
      </c>
    </row>
    <row r="2007" spans="1:18">
      <c r="A2007" t="s">
        <v>2018</v>
      </c>
      <c r="B2007" t="s">
        <v>2</v>
      </c>
      <c r="C2007">
        <v>799</v>
      </c>
      <c r="Q2007">
        <v>6</v>
      </c>
      <c r="R2007" t="str">
        <f>VLOOKUP(Q2007,kodok!$A$2:$B$7,2)</f>
        <v>körjegyzőséghez csatlakozott község önkormányzata, a körjegyzőség székhelye más helységben van</v>
      </c>
    </row>
    <row r="2008" spans="1:18">
      <c r="A2008" t="s">
        <v>2019</v>
      </c>
      <c r="B2008" t="s">
        <v>2</v>
      </c>
      <c r="C2008">
        <v>707</v>
      </c>
      <c r="Q2008">
        <v>4</v>
      </c>
      <c r="R2008" t="str">
        <f>VLOOKUP(Q2008,kodok!$A$2:$B$7,2)</f>
        <v>körjegyzőséghez csatlakozott község önkormányzata, amely egyben a körjegyzőség székhelye</v>
      </c>
    </row>
    <row r="2009" spans="1:18">
      <c r="A2009" t="s">
        <v>2020</v>
      </c>
      <c r="B2009" t="s">
        <v>4</v>
      </c>
      <c r="C2009">
        <v>2837</v>
      </c>
      <c r="E2009">
        <v>1</v>
      </c>
      <c r="Q2009">
        <v>1</v>
      </c>
      <c r="R2009" t="str">
        <f>VLOOKUP(Q2009,kodok!$A$2:$B$7,2)</f>
        <v>önálló polgármesteri hivatalt működtető önkormányzat</v>
      </c>
    </row>
    <row r="2010" spans="1:18">
      <c r="A2010" t="s">
        <v>2021</v>
      </c>
      <c r="B2010" t="s">
        <v>3</v>
      </c>
      <c r="C2010">
        <v>4866</v>
      </c>
      <c r="E2010">
        <v>1</v>
      </c>
      <c r="Q2010">
        <v>1</v>
      </c>
      <c r="R2010" t="str">
        <f>VLOOKUP(Q2010,kodok!$A$2:$B$7,2)</f>
        <v>önálló polgármesteri hivatalt működtető önkormányzat</v>
      </c>
    </row>
    <row r="2011" spans="1:18">
      <c r="A2011" t="s">
        <v>2022</v>
      </c>
      <c r="B2011" t="s">
        <v>2</v>
      </c>
      <c r="C2011">
        <v>2075</v>
      </c>
      <c r="Q2011">
        <v>1</v>
      </c>
      <c r="R2011" t="str">
        <f>VLOOKUP(Q2011,kodok!$A$2:$B$7,2)</f>
        <v>önálló polgármesteri hivatalt működtető önkormányzat</v>
      </c>
    </row>
    <row r="2012" spans="1:18">
      <c r="A2012" t="s">
        <v>2023</v>
      </c>
      <c r="B2012" t="s">
        <v>2</v>
      </c>
      <c r="C2012">
        <v>2599</v>
      </c>
      <c r="Q2012">
        <v>1</v>
      </c>
      <c r="R2012" t="str">
        <f>VLOOKUP(Q2012,kodok!$A$2:$B$7,2)</f>
        <v>önálló polgármesteri hivatalt működtető önkormányzat</v>
      </c>
    </row>
    <row r="2013" spans="1:18">
      <c r="A2013" t="s">
        <v>2024</v>
      </c>
      <c r="B2013" t="s">
        <v>2</v>
      </c>
      <c r="C2013">
        <v>2005</v>
      </c>
      <c r="E2013">
        <v>1</v>
      </c>
      <c r="Q2013">
        <v>1</v>
      </c>
      <c r="R2013" t="str">
        <f>VLOOKUP(Q2013,kodok!$A$2:$B$7,2)</f>
        <v>önálló polgármesteri hivatalt működtető önkormányzat</v>
      </c>
    </row>
    <row r="2014" spans="1:18">
      <c r="A2014" t="s">
        <v>2025</v>
      </c>
      <c r="B2014" t="s">
        <v>2</v>
      </c>
      <c r="C2014">
        <v>970</v>
      </c>
      <c r="E2014">
        <v>1</v>
      </c>
      <c r="Q2014">
        <v>6</v>
      </c>
      <c r="R2014" t="str">
        <f>VLOOKUP(Q2014,kodok!$A$2:$B$7,2)</f>
        <v>körjegyzőséghez csatlakozott község önkormányzata, a körjegyzőség székhelye más helységben van</v>
      </c>
    </row>
    <row r="2015" spans="1:18">
      <c r="A2015" t="s">
        <v>2026</v>
      </c>
      <c r="B2015" t="s">
        <v>2</v>
      </c>
      <c r="C2015">
        <v>3396</v>
      </c>
      <c r="Q2015">
        <v>1</v>
      </c>
      <c r="R2015" t="str">
        <f>VLOOKUP(Q2015,kodok!$A$2:$B$7,2)</f>
        <v>önálló polgármesteri hivatalt működtető önkormányzat</v>
      </c>
    </row>
    <row r="2016" spans="1:18">
      <c r="A2016" t="s">
        <v>2027</v>
      </c>
      <c r="B2016" t="s">
        <v>2</v>
      </c>
      <c r="C2016">
        <v>836</v>
      </c>
      <c r="E2016">
        <v>1</v>
      </c>
      <c r="Q2016">
        <v>1</v>
      </c>
      <c r="R2016" t="str">
        <f>VLOOKUP(Q2016,kodok!$A$2:$B$7,2)</f>
        <v>önálló polgármesteri hivatalt működtető önkormányzat</v>
      </c>
    </row>
    <row r="2017" spans="1:18">
      <c r="A2017" t="s">
        <v>2028</v>
      </c>
      <c r="B2017" t="s">
        <v>2</v>
      </c>
      <c r="C2017">
        <v>2034</v>
      </c>
      <c r="E2017">
        <v>1</v>
      </c>
      <c r="Q2017">
        <v>1</v>
      </c>
      <c r="R2017" t="str">
        <f>VLOOKUP(Q2017,kodok!$A$2:$B$7,2)</f>
        <v>önálló polgármesteri hivatalt működtető önkormányzat</v>
      </c>
    </row>
    <row r="2018" spans="1:18">
      <c r="A2018" t="s">
        <v>2029</v>
      </c>
      <c r="B2018" t="s">
        <v>4</v>
      </c>
      <c r="C2018">
        <v>7001</v>
      </c>
      <c r="E2018">
        <v>1</v>
      </c>
      <c r="Q2018">
        <v>1</v>
      </c>
      <c r="R2018" t="str">
        <f>VLOOKUP(Q2018,kodok!$A$2:$B$7,2)</f>
        <v>önálló polgármesteri hivatalt működtető önkormányzat</v>
      </c>
    </row>
    <row r="2019" spans="1:18">
      <c r="A2019" t="s">
        <v>2030</v>
      </c>
      <c r="B2019" t="s">
        <v>2</v>
      </c>
      <c r="C2019">
        <v>1080</v>
      </c>
      <c r="Q2019">
        <v>1</v>
      </c>
      <c r="R2019" t="str">
        <f>VLOOKUP(Q2019,kodok!$A$2:$B$7,2)</f>
        <v>önálló polgármesteri hivatalt működtető önkormányzat</v>
      </c>
    </row>
    <row r="2020" spans="1:18">
      <c r="A2020" t="s">
        <v>2031</v>
      </c>
      <c r="B2020" t="s">
        <v>2</v>
      </c>
      <c r="C2020">
        <v>1872</v>
      </c>
      <c r="Q2020">
        <v>1</v>
      </c>
      <c r="R2020" t="str">
        <f>VLOOKUP(Q2020,kodok!$A$2:$B$7,2)</f>
        <v>önálló polgármesteri hivatalt működtető önkormányzat</v>
      </c>
    </row>
    <row r="2021" spans="1:18">
      <c r="A2021" t="s">
        <v>2032</v>
      </c>
      <c r="B2021" t="s">
        <v>2</v>
      </c>
      <c r="C2021">
        <v>1944</v>
      </c>
      <c r="Q2021">
        <v>1</v>
      </c>
      <c r="R2021" t="str">
        <f>VLOOKUP(Q2021,kodok!$A$2:$B$7,2)</f>
        <v>önálló polgármesteri hivatalt működtető önkormányzat</v>
      </c>
    </row>
    <row r="2022" spans="1:18">
      <c r="A2022" t="s">
        <v>2033</v>
      </c>
      <c r="B2022" t="s">
        <v>2</v>
      </c>
      <c r="C2022">
        <v>332</v>
      </c>
      <c r="Q2022">
        <v>6</v>
      </c>
      <c r="R2022" t="str">
        <f>VLOOKUP(Q2022,kodok!$A$2:$B$7,2)</f>
        <v>körjegyzőséghez csatlakozott község önkormányzata, a körjegyzőség székhelye más helységben van</v>
      </c>
    </row>
    <row r="2023" spans="1:18">
      <c r="A2023" t="s">
        <v>2034</v>
      </c>
      <c r="B2023" t="s">
        <v>2</v>
      </c>
      <c r="C2023">
        <v>317</v>
      </c>
      <c r="Q2023">
        <v>4</v>
      </c>
      <c r="R2023" t="str">
        <f>VLOOKUP(Q2023,kodok!$A$2:$B$7,2)</f>
        <v>körjegyzőséghez csatlakozott község önkormányzata, amely egyben a körjegyzőség székhelye</v>
      </c>
    </row>
    <row r="2024" spans="1:18">
      <c r="A2024" t="s">
        <v>2035</v>
      </c>
      <c r="B2024" t="s">
        <v>2</v>
      </c>
      <c r="C2024">
        <v>242</v>
      </c>
      <c r="Q2024">
        <v>6</v>
      </c>
      <c r="R2024" t="str">
        <f>VLOOKUP(Q2024,kodok!$A$2:$B$7,2)</f>
        <v>körjegyzőséghez csatlakozott község önkormányzata, a körjegyzőség székhelye más helységben van</v>
      </c>
    </row>
    <row r="2025" spans="1:18">
      <c r="A2025" t="s">
        <v>2036</v>
      </c>
      <c r="B2025" t="s">
        <v>2</v>
      </c>
      <c r="C2025">
        <v>4196</v>
      </c>
      <c r="Q2025">
        <v>1</v>
      </c>
      <c r="R2025" t="str">
        <f>VLOOKUP(Q2025,kodok!$A$2:$B$7,2)</f>
        <v>önálló polgármesteri hivatalt működtető önkormányzat</v>
      </c>
    </row>
    <row r="2026" spans="1:18">
      <c r="A2026" t="s">
        <v>2037</v>
      </c>
      <c r="B2026" t="s">
        <v>2</v>
      </c>
      <c r="C2026">
        <v>135</v>
      </c>
      <c r="I2026">
        <v>1</v>
      </c>
      <c r="Q2026">
        <v>6</v>
      </c>
      <c r="R2026" t="str">
        <f>VLOOKUP(Q2026,kodok!$A$2:$B$7,2)</f>
        <v>körjegyzőséghez csatlakozott község önkormányzata, a körjegyzőség székhelye más helységben van</v>
      </c>
    </row>
    <row r="2027" spans="1:18">
      <c r="A2027" t="s">
        <v>2038</v>
      </c>
      <c r="B2027" t="s">
        <v>2</v>
      </c>
      <c r="C2027">
        <v>789</v>
      </c>
      <c r="E2027">
        <v>1</v>
      </c>
      <c r="I2027">
        <v>1</v>
      </c>
      <c r="Q2027">
        <v>1</v>
      </c>
      <c r="R2027" t="str">
        <f>VLOOKUP(Q2027,kodok!$A$2:$B$7,2)</f>
        <v>önálló polgármesteri hivatalt működtető önkormányzat</v>
      </c>
    </row>
    <row r="2028" spans="1:18">
      <c r="A2028" t="s">
        <v>2039</v>
      </c>
      <c r="B2028" t="s">
        <v>2</v>
      </c>
      <c r="C2028">
        <v>56</v>
      </c>
      <c r="Q2028">
        <v>6</v>
      </c>
      <c r="R2028" t="str">
        <f>VLOOKUP(Q2028,kodok!$A$2:$B$7,2)</f>
        <v>körjegyzőséghez csatlakozott község önkormányzata, a körjegyzőség székhelye más helységben van</v>
      </c>
    </row>
    <row r="2029" spans="1:18">
      <c r="A2029" t="s">
        <v>2040</v>
      </c>
      <c r="B2029" t="s">
        <v>4</v>
      </c>
      <c r="C2029">
        <v>8989</v>
      </c>
      <c r="Q2029">
        <v>1</v>
      </c>
      <c r="R2029" t="str">
        <f>VLOOKUP(Q2029,kodok!$A$2:$B$7,2)</f>
        <v>önálló polgármesteri hivatalt működtető önkormányzat</v>
      </c>
    </row>
    <row r="2030" spans="1:18">
      <c r="A2030" t="s">
        <v>2041</v>
      </c>
      <c r="B2030" t="s">
        <v>2</v>
      </c>
      <c r="C2030">
        <v>410</v>
      </c>
      <c r="Q2030">
        <v>6</v>
      </c>
      <c r="R2030" t="str">
        <f>VLOOKUP(Q2030,kodok!$A$2:$B$7,2)</f>
        <v>körjegyzőséghez csatlakozott község önkormányzata, a körjegyzőség székhelye más helységben van</v>
      </c>
    </row>
    <row r="2031" spans="1:18">
      <c r="A2031" t="s">
        <v>2042</v>
      </c>
      <c r="B2031" t="s">
        <v>2</v>
      </c>
      <c r="C2031">
        <v>320</v>
      </c>
      <c r="I2031">
        <v>1</v>
      </c>
      <c r="Q2031">
        <v>1</v>
      </c>
      <c r="R2031" t="str">
        <f>VLOOKUP(Q2031,kodok!$A$2:$B$7,2)</f>
        <v>önálló polgármesteri hivatalt működtető önkormányzat</v>
      </c>
    </row>
    <row r="2032" spans="1:18">
      <c r="A2032" t="s">
        <v>2043</v>
      </c>
      <c r="B2032" t="s">
        <v>2</v>
      </c>
      <c r="C2032">
        <v>2614</v>
      </c>
      <c r="E2032">
        <v>1</v>
      </c>
      <c r="Q2032">
        <v>1</v>
      </c>
      <c r="R2032" t="str">
        <f>VLOOKUP(Q2032,kodok!$A$2:$B$7,2)</f>
        <v>önálló polgármesteri hivatalt működtető önkormányzat</v>
      </c>
    </row>
    <row r="2033" spans="1:18">
      <c r="A2033" t="s">
        <v>2044</v>
      </c>
      <c r="B2033" t="s">
        <v>2</v>
      </c>
      <c r="C2033">
        <v>454</v>
      </c>
      <c r="Q2033">
        <v>6</v>
      </c>
      <c r="R2033" t="str">
        <f>VLOOKUP(Q2033,kodok!$A$2:$B$7,2)</f>
        <v>körjegyzőséghez csatlakozott község önkormányzata, a körjegyzőség székhelye más helységben van</v>
      </c>
    </row>
    <row r="2034" spans="1:18">
      <c r="A2034" t="s">
        <v>2045</v>
      </c>
      <c r="B2034" t="s">
        <v>2</v>
      </c>
      <c r="C2034">
        <v>594</v>
      </c>
      <c r="E2034">
        <v>1</v>
      </c>
      <c r="Q2034">
        <v>4</v>
      </c>
      <c r="R2034" t="str">
        <f>VLOOKUP(Q2034,kodok!$A$2:$B$7,2)</f>
        <v>körjegyzőséghez csatlakozott község önkormányzata, amely egyben a körjegyzőség székhelye</v>
      </c>
    </row>
    <row r="2035" spans="1:18">
      <c r="A2035" t="s">
        <v>2046</v>
      </c>
      <c r="B2035" t="s">
        <v>2</v>
      </c>
      <c r="C2035">
        <v>2688</v>
      </c>
      <c r="E2035">
        <v>1</v>
      </c>
      <c r="Q2035">
        <v>1</v>
      </c>
      <c r="R2035" t="str">
        <f>VLOOKUP(Q2035,kodok!$A$2:$B$7,2)</f>
        <v>önálló polgármesteri hivatalt működtető önkormányzat</v>
      </c>
    </row>
    <row r="2036" spans="1:18">
      <c r="A2036" t="s">
        <v>2047</v>
      </c>
      <c r="B2036" t="s">
        <v>2</v>
      </c>
      <c r="C2036">
        <v>174</v>
      </c>
      <c r="Q2036">
        <v>6</v>
      </c>
      <c r="R2036" t="str">
        <f>VLOOKUP(Q2036,kodok!$A$2:$B$7,2)</f>
        <v>körjegyzőséghez csatlakozott község önkormányzata, a körjegyzőség székhelye más helységben van</v>
      </c>
    </row>
    <row r="2037" spans="1:18">
      <c r="A2037" t="s">
        <v>2048</v>
      </c>
      <c r="B2037" t="s">
        <v>2</v>
      </c>
      <c r="C2037">
        <v>95</v>
      </c>
      <c r="Q2037">
        <v>6</v>
      </c>
      <c r="R2037" t="str">
        <f>VLOOKUP(Q2037,kodok!$A$2:$B$7,2)</f>
        <v>körjegyzőséghez csatlakozott község önkormányzata, a körjegyzőség székhelye más helységben van</v>
      </c>
    </row>
    <row r="2038" spans="1:18">
      <c r="A2038" t="s">
        <v>2049</v>
      </c>
      <c r="B2038" t="s">
        <v>2</v>
      </c>
      <c r="C2038">
        <v>640</v>
      </c>
      <c r="G2038">
        <v>1</v>
      </c>
      <c r="I2038">
        <v>1</v>
      </c>
      <c r="Q2038">
        <v>4</v>
      </c>
      <c r="R2038" t="str">
        <f>VLOOKUP(Q2038,kodok!$A$2:$B$7,2)</f>
        <v>körjegyzőséghez csatlakozott község önkormányzata, amely egyben a körjegyzőség székhelye</v>
      </c>
    </row>
    <row r="2039" spans="1:18">
      <c r="A2039" t="s">
        <v>2050</v>
      </c>
      <c r="B2039" t="s">
        <v>2</v>
      </c>
      <c r="C2039">
        <v>470</v>
      </c>
      <c r="Q2039">
        <v>6</v>
      </c>
      <c r="R2039" t="str">
        <f>VLOOKUP(Q2039,kodok!$A$2:$B$7,2)</f>
        <v>körjegyzőséghez csatlakozott község önkormányzata, a körjegyzőség székhelye más helységben van</v>
      </c>
    </row>
    <row r="2040" spans="1:18">
      <c r="A2040" t="s">
        <v>2051</v>
      </c>
      <c r="B2040" t="s">
        <v>2</v>
      </c>
      <c r="C2040">
        <v>1107</v>
      </c>
      <c r="Q2040">
        <v>4</v>
      </c>
      <c r="R2040" t="str">
        <f>VLOOKUP(Q2040,kodok!$A$2:$B$7,2)</f>
        <v>körjegyzőséghez csatlakozott község önkormányzata, amely egyben a körjegyzőség székhelye</v>
      </c>
    </row>
    <row r="2041" spans="1:18">
      <c r="A2041" t="s">
        <v>2052</v>
      </c>
      <c r="B2041" t="s">
        <v>2</v>
      </c>
      <c r="C2041">
        <v>1672</v>
      </c>
      <c r="E2041">
        <v>1</v>
      </c>
      <c r="Q2041">
        <v>4</v>
      </c>
      <c r="R2041" t="str">
        <f>VLOOKUP(Q2041,kodok!$A$2:$B$7,2)</f>
        <v>körjegyzőséghez csatlakozott község önkormányzata, amely egyben a körjegyzőség székhelye</v>
      </c>
    </row>
    <row r="2042" spans="1:18">
      <c r="A2042" t="s">
        <v>2053</v>
      </c>
      <c r="B2042" t="s">
        <v>2</v>
      </c>
      <c r="C2042">
        <v>644</v>
      </c>
      <c r="Q2042">
        <v>6</v>
      </c>
      <c r="R2042" t="str">
        <f>VLOOKUP(Q2042,kodok!$A$2:$B$7,2)</f>
        <v>körjegyzőséghez csatlakozott község önkormányzata, a körjegyzőség székhelye más helységben van</v>
      </c>
    </row>
    <row r="2043" spans="1:18">
      <c r="A2043" t="s">
        <v>2054</v>
      </c>
      <c r="B2043" t="s">
        <v>2</v>
      </c>
      <c r="C2043">
        <v>312</v>
      </c>
      <c r="Q2043">
        <v>6</v>
      </c>
      <c r="R2043" t="str">
        <f>VLOOKUP(Q2043,kodok!$A$2:$B$7,2)</f>
        <v>körjegyzőséghez csatlakozott község önkormányzata, a körjegyzőség székhelye más helységben van</v>
      </c>
    </row>
    <row r="2044" spans="1:18">
      <c r="A2044" t="s">
        <v>2055</v>
      </c>
      <c r="B2044" t="s">
        <v>2</v>
      </c>
      <c r="C2044">
        <v>348</v>
      </c>
      <c r="E2044">
        <v>1</v>
      </c>
      <c r="Q2044">
        <v>6</v>
      </c>
      <c r="R2044" t="str">
        <f>VLOOKUP(Q2044,kodok!$A$2:$B$7,2)</f>
        <v>körjegyzőséghez csatlakozott község önkormányzata, a körjegyzőség székhelye más helységben van</v>
      </c>
    </row>
    <row r="2045" spans="1:18">
      <c r="A2045" t="s">
        <v>2056</v>
      </c>
      <c r="B2045" t="s">
        <v>2</v>
      </c>
      <c r="C2045">
        <v>93</v>
      </c>
      <c r="G2045">
        <v>1</v>
      </c>
      <c r="Q2045">
        <v>6</v>
      </c>
      <c r="R2045" t="str">
        <f>VLOOKUP(Q2045,kodok!$A$2:$B$7,2)</f>
        <v>körjegyzőséghez csatlakozott község önkormányzata, a körjegyzőség székhelye más helységben van</v>
      </c>
    </row>
    <row r="2046" spans="1:18">
      <c r="A2046" t="s">
        <v>2057</v>
      </c>
      <c r="B2046" t="s">
        <v>2</v>
      </c>
      <c r="C2046">
        <v>255</v>
      </c>
      <c r="E2046">
        <v>1</v>
      </c>
      <c r="Q2046">
        <v>6</v>
      </c>
      <c r="R2046" t="str">
        <f>VLOOKUP(Q2046,kodok!$A$2:$B$7,2)</f>
        <v>körjegyzőséghez csatlakozott község önkormányzata, a körjegyzőség székhelye más helységben van</v>
      </c>
    </row>
    <row r="2047" spans="1:18">
      <c r="A2047" t="s">
        <v>2058</v>
      </c>
      <c r="B2047" t="s">
        <v>3</v>
      </c>
      <c r="C2047">
        <v>4826</v>
      </c>
      <c r="E2047">
        <v>1</v>
      </c>
      <c r="Q2047">
        <v>1</v>
      </c>
      <c r="R2047" t="str">
        <f>VLOOKUP(Q2047,kodok!$A$2:$B$7,2)</f>
        <v>önálló polgármesteri hivatalt működtető önkormányzat</v>
      </c>
    </row>
    <row r="2048" spans="1:18">
      <c r="A2048" t="s">
        <v>2059</v>
      </c>
      <c r="B2048" t="s">
        <v>2</v>
      </c>
      <c r="C2048">
        <v>2625</v>
      </c>
      <c r="E2048">
        <v>1</v>
      </c>
      <c r="L2048">
        <v>1</v>
      </c>
      <c r="Q2048">
        <v>1</v>
      </c>
      <c r="R2048" t="str">
        <f>VLOOKUP(Q2048,kodok!$A$2:$B$7,2)</f>
        <v>önálló polgármesteri hivatalt működtető önkormányzat</v>
      </c>
    </row>
    <row r="2049" spans="1:18">
      <c r="A2049" t="s">
        <v>2060</v>
      </c>
      <c r="B2049" t="s">
        <v>2</v>
      </c>
      <c r="C2049">
        <v>2873</v>
      </c>
      <c r="E2049">
        <v>1</v>
      </c>
      <c r="Q2049">
        <v>4</v>
      </c>
      <c r="R2049" t="str">
        <f>VLOOKUP(Q2049,kodok!$A$2:$B$7,2)</f>
        <v>körjegyzőséghez csatlakozott község önkormányzata, amely egyben a körjegyzőség székhelye</v>
      </c>
    </row>
    <row r="2050" spans="1:18">
      <c r="A2050" t="s">
        <v>2061</v>
      </c>
      <c r="B2050" t="s">
        <v>2</v>
      </c>
      <c r="C2050">
        <v>2236</v>
      </c>
      <c r="Q2050">
        <v>1</v>
      </c>
      <c r="R2050" t="str">
        <f>VLOOKUP(Q2050,kodok!$A$2:$B$7,2)</f>
        <v>önálló polgármesteri hivatalt működtető önkormányzat</v>
      </c>
    </row>
    <row r="2051" spans="1:18">
      <c r="A2051" t="s">
        <v>2062</v>
      </c>
      <c r="B2051" t="s">
        <v>2</v>
      </c>
      <c r="C2051">
        <v>142</v>
      </c>
      <c r="Q2051">
        <v>6</v>
      </c>
      <c r="R2051" t="str">
        <f>VLOOKUP(Q2051,kodok!$A$2:$B$7,2)</f>
        <v>körjegyzőséghez csatlakozott község önkormányzata, a körjegyzőség székhelye más helységben van</v>
      </c>
    </row>
    <row r="2052" spans="1:18">
      <c r="A2052" t="s">
        <v>2063</v>
      </c>
      <c r="B2052" t="s">
        <v>2</v>
      </c>
      <c r="C2052">
        <v>582</v>
      </c>
      <c r="Q2052">
        <v>6</v>
      </c>
      <c r="R2052" t="str">
        <f>VLOOKUP(Q2052,kodok!$A$2:$B$7,2)</f>
        <v>körjegyzőséghez csatlakozott község önkormányzata, a körjegyzőség székhelye más helységben van</v>
      </c>
    </row>
    <row r="2053" spans="1:18">
      <c r="A2053" t="s">
        <v>2064</v>
      </c>
      <c r="B2053" t="s">
        <v>2</v>
      </c>
      <c r="C2053">
        <v>766</v>
      </c>
      <c r="Q2053">
        <v>6</v>
      </c>
      <c r="R2053" t="str">
        <f>VLOOKUP(Q2053,kodok!$A$2:$B$7,2)</f>
        <v>körjegyzőséghez csatlakozott község önkormányzata, a körjegyzőség székhelye más helységben van</v>
      </c>
    </row>
    <row r="2054" spans="1:18">
      <c r="A2054" t="s">
        <v>2065</v>
      </c>
      <c r="B2054" t="s">
        <v>2</v>
      </c>
      <c r="C2054">
        <v>446</v>
      </c>
      <c r="E2054">
        <v>1</v>
      </c>
      <c r="Q2054">
        <v>6</v>
      </c>
      <c r="R2054" t="str">
        <f>VLOOKUP(Q2054,kodok!$A$2:$B$7,2)</f>
        <v>körjegyzőséghez csatlakozott község önkormányzata, a körjegyzőség székhelye más helységben van</v>
      </c>
    </row>
    <row r="2055" spans="1:18">
      <c r="A2055" t="s">
        <v>2066</v>
      </c>
      <c r="B2055" t="s">
        <v>2</v>
      </c>
      <c r="C2055">
        <v>60</v>
      </c>
      <c r="O2055">
        <v>1</v>
      </c>
      <c r="Q2055">
        <v>6</v>
      </c>
      <c r="R2055" t="str">
        <f>VLOOKUP(Q2055,kodok!$A$2:$B$7,2)</f>
        <v>körjegyzőséghez csatlakozott község önkormányzata, a körjegyzőség székhelye más helységben van</v>
      </c>
    </row>
    <row r="2056" spans="1:18">
      <c r="A2056" t="s">
        <v>2067</v>
      </c>
      <c r="B2056" t="s">
        <v>2</v>
      </c>
      <c r="C2056">
        <v>882</v>
      </c>
      <c r="Q2056">
        <v>4</v>
      </c>
      <c r="R2056" t="str">
        <f>VLOOKUP(Q2056,kodok!$A$2:$B$7,2)</f>
        <v>körjegyzőséghez csatlakozott község önkormányzata, amely egyben a körjegyzőség székhelye</v>
      </c>
    </row>
    <row r="2057" spans="1:18">
      <c r="A2057" t="s">
        <v>2068</v>
      </c>
      <c r="B2057" t="s">
        <v>2</v>
      </c>
      <c r="C2057">
        <v>3282</v>
      </c>
      <c r="Q2057">
        <v>1</v>
      </c>
      <c r="R2057" t="str">
        <f>VLOOKUP(Q2057,kodok!$A$2:$B$7,2)</f>
        <v>önálló polgármesteri hivatalt működtető önkormányzat</v>
      </c>
    </row>
    <row r="2058" spans="1:18">
      <c r="A2058" t="s">
        <v>2069</v>
      </c>
      <c r="B2058" t="s">
        <v>2</v>
      </c>
      <c r="C2058">
        <v>118</v>
      </c>
      <c r="Q2058">
        <v>6</v>
      </c>
      <c r="R2058" t="str">
        <f>VLOOKUP(Q2058,kodok!$A$2:$B$7,2)</f>
        <v>körjegyzőséghez csatlakozott község önkormányzata, a körjegyzőség székhelye más helységben van</v>
      </c>
    </row>
    <row r="2059" spans="1:18">
      <c r="A2059" t="s">
        <v>2070</v>
      </c>
      <c r="B2059" t="s">
        <v>2</v>
      </c>
      <c r="C2059">
        <v>1779</v>
      </c>
      <c r="Q2059">
        <v>4</v>
      </c>
      <c r="R2059" t="str">
        <f>VLOOKUP(Q2059,kodok!$A$2:$B$7,2)</f>
        <v>körjegyzőséghez csatlakozott község önkormányzata, amely egyben a körjegyzőség székhelye</v>
      </c>
    </row>
    <row r="2060" spans="1:18">
      <c r="A2060" t="s">
        <v>2071</v>
      </c>
      <c r="B2060" t="s">
        <v>4</v>
      </c>
      <c r="C2060">
        <v>30032</v>
      </c>
      <c r="E2060">
        <v>1</v>
      </c>
      <c r="I2060">
        <v>1</v>
      </c>
      <c r="Q2060">
        <v>1</v>
      </c>
      <c r="R2060" t="str">
        <f>VLOOKUP(Q2060,kodok!$A$2:$B$7,2)</f>
        <v>önálló polgármesteri hivatalt működtető önkormányzat</v>
      </c>
    </row>
    <row r="2061" spans="1:18">
      <c r="A2061" t="s">
        <v>2072</v>
      </c>
      <c r="B2061" t="s">
        <v>2</v>
      </c>
      <c r="C2061">
        <v>138</v>
      </c>
      <c r="Q2061">
        <v>6</v>
      </c>
      <c r="R2061" t="str">
        <f>VLOOKUP(Q2061,kodok!$A$2:$B$7,2)</f>
        <v>körjegyzőséghez csatlakozott község önkormányzata, a körjegyzőség székhelye más helységben van</v>
      </c>
    </row>
    <row r="2062" spans="1:18">
      <c r="A2062" t="s">
        <v>2073</v>
      </c>
      <c r="B2062" t="s">
        <v>4</v>
      </c>
      <c r="C2062">
        <v>18968</v>
      </c>
      <c r="E2062">
        <v>1</v>
      </c>
      <c r="N2062">
        <v>1</v>
      </c>
      <c r="Q2062">
        <v>1</v>
      </c>
      <c r="R2062" t="str">
        <f>VLOOKUP(Q2062,kodok!$A$2:$B$7,2)</f>
        <v>önálló polgármesteri hivatalt működtető önkormányzat</v>
      </c>
    </row>
    <row r="2063" spans="1:18">
      <c r="A2063" t="s">
        <v>2074</v>
      </c>
      <c r="B2063" t="s">
        <v>2</v>
      </c>
      <c r="C2063">
        <v>331</v>
      </c>
      <c r="E2063">
        <v>1</v>
      </c>
      <c r="Q2063">
        <v>6</v>
      </c>
      <c r="R2063" t="str">
        <f>VLOOKUP(Q2063,kodok!$A$2:$B$7,2)</f>
        <v>körjegyzőséghez csatlakozott község önkormányzata, a körjegyzőség székhelye más helységben van</v>
      </c>
    </row>
    <row r="2064" spans="1:18">
      <c r="A2064" t="s">
        <v>2075</v>
      </c>
      <c r="B2064" t="s">
        <v>2</v>
      </c>
      <c r="C2064">
        <v>478</v>
      </c>
      <c r="E2064">
        <v>1</v>
      </c>
      <c r="Q2064">
        <v>6</v>
      </c>
      <c r="R2064" t="str">
        <f>VLOOKUP(Q2064,kodok!$A$2:$B$7,2)</f>
        <v>körjegyzőséghez csatlakozott község önkormányzata, a körjegyzőség székhelye más helységben van</v>
      </c>
    </row>
    <row r="2065" spans="1:18">
      <c r="A2065" t="s">
        <v>2076</v>
      </c>
      <c r="B2065" t="s">
        <v>2</v>
      </c>
      <c r="C2065">
        <v>130</v>
      </c>
      <c r="Q2065">
        <v>6</v>
      </c>
      <c r="R2065" t="str">
        <f>VLOOKUP(Q2065,kodok!$A$2:$B$7,2)</f>
        <v>körjegyzőséghez csatlakozott község önkormányzata, a körjegyzőség székhelye más helységben van</v>
      </c>
    </row>
    <row r="2066" spans="1:18">
      <c r="A2066" t="s">
        <v>2077</v>
      </c>
      <c r="B2066" t="s">
        <v>2</v>
      </c>
      <c r="C2066">
        <v>884</v>
      </c>
      <c r="Q2066">
        <v>1</v>
      </c>
      <c r="R2066" t="str">
        <f>VLOOKUP(Q2066,kodok!$A$2:$B$7,2)</f>
        <v>önálló polgármesteri hivatalt működtető önkormányzat</v>
      </c>
    </row>
    <row r="2067" spans="1:18">
      <c r="A2067" t="s">
        <v>2078</v>
      </c>
      <c r="B2067" t="s">
        <v>2</v>
      </c>
      <c r="C2067">
        <v>793</v>
      </c>
      <c r="Q2067">
        <v>4</v>
      </c>
      <c r="R2067" t="str">
        <f>VLOOKUP(Q2067,kodok!$A$2:$B$7,2)</f>
        <v>körjegyzőséghez csatlakozott község önkormányzata, amely egyben a körjegyzőség székhelye</v>
      </c>
    </row>
    <row r="2068" spans="1:18">
      <c r="A2068" t="s">
        <v>2079</v>
      </c>
      <c r="B2068" t="s">
        <v>2</v>
      </c>
      <c r="C2068">
        <v>2737</v>
      </c>
      <c r="Q2068">
        <v>1</v>
      </c>
      <c r="R2068" t="str">
        <f>VLOOKUP(Q2068,kodok!$A$2:$B$7,2)</f>
        <v>önálló polgármesteri hivatalt működtető önkormányzat</v>
      </c>
    </row>
    <row r="2069" spans="1:18">
      <c r="A2069" t="s">
        <v>2080</v>
      </c>
      <c r="B2069" t="s">
        <v>2</v>
      </c>
      <c r="C2069">
        <v>670</v>
      </c>
      <c r="Q2069">
        <v>4</v>
      </c>
      <c r="R2069" t="str">
        <f>VLOOKUP(Q2069,kodok!$A$2:$B$7,2)</f>
        <v>körjegyzőséghez csatlakozott község önkormányzata, amely egyben a körjegyzőség székhelye</v>
      </c>
    </row>
    <row r="2070" spans="1:18">
      <c r="A2070" t="s">
        <v>2081</v>
      </c>
      <c r="B2070" t="s">
        <v>2</v>
      </c>
      <c r="C2070">
        <v>425</v>
      </c>
      <c r="Q2070">
        <v>6</v>
      </c>
      <c r="R2070" t="str">
        <f>VLOOKUP(Q2070,kodok!$A$2:$B$7,2)</f>
        <v>körjegyzőséghez csatlakozott község önkormányzata, a körjegyzőség székhelye más helységben van</v>
      </c>
    </row>
    <row r="2071" spans="1:18">
      <c r="A2071" t="s">
        <v>2082</v>
      </c>
      <c r="B2071" t="s">
        <v>2</v>
      </c>
      <c r="C2071">
        <v>846</v>
      </c>
      <c r="E2071">
        <v>1</v>
      </c>
      <c r="Q2071">
        <v>4</v>
      </c>
      <c r="R2071" t="str">
        <f>VLOOKUP(Q2071,kodok!$A$2:$B$7,2)</f>
        <v>körjegyzőséghez csatlakozott község önkormányzata, amely egyben a körjegyzőség székhelye</v>
      </c>
    </row>
    <row r="2072" spans="1:18">
      <c r="A2072" t="s">
        <v>2083</v>
      </c>
      <c r="B2072" t="s">
        <v>4</v>
      </c>
      <c r="C2072">
        <v>35621</v>
      </c>
      <c r="E2072">
        <v>1</v>
      </c>
      <c r="H2072">
        <v>1</v>
      </c>
      <c r="N2072">
        <v>1</v>
      </c>
      <c r="Q2072">
        <v>1</v>
      </c>
      <c r="R2072" t="str">
        <f>VLOOKUP(Q2072,kodok!$A$2:$B$7,2)</f>
        <v>önálló polgármesteri hivatalt működtető önkormányzat</v>
      </c>
    </row>
    <row r="2073" spans="1:18">
      <c r="A2073" t="s">
        <v>2084</v>
      </c>
      <c r="B2073" t="s">
        <v>2</v>
      </c>
      <c r="C2073">
        <v>185</v>
      </c>
      <c r="E2073">
        <v>1</v>
      </c>
      <c r="Q2073">
        <v>6</v>
      </c>
      <c r="R2073" t="str">
        <f>VLOOKUP(Q2073,kodok!$A$2:$B$7,2)</f>
        <v>körjegyzőséghez csatlakozott község önkormányzata, a körjegyzőség székhelye más helységben van</v>
      </c>
    </row>
    <row r="2074" spans="1:18">
      <c r="A2074" t="s">
        <v>2085</v>
      </c>
      <c r="B2074" t="s">
        <v>2</v>
      </c>
      <c r="C2074">
        <v>186</v>
      </c>
      <c r="Q2074">
        <v>6</v>
      </c>
      <c r="R2074" t="str">
        <f>VLOOKUP(Q2074,kodok!$A$2:$B$7,2)</f>
        <v>körjegyzőséghez csatlakozott község önkormányzata, a körjegyzőség székhelye más helységben van</v>
      </c>
    </row>
    <row r="2075" spans="1:18">
      <c r="A2075" t="s">
        <v>2086</v>
      </c>
      <c r="B2075" t="s">
        <v>2</v>
      </c>
      <c r="C2075">
        <v>1666</v>
      </c>
      <c r="E2075">
        <v>1</v>
      </c>
      <c r="Q2075">
        <v>1</v>
      </c>
      <c r="R2075" t="str">
        <f>VLOOKUP(Q2075,kodok!$A$2:$B$7,2)</f>
        <v>önálló polgármesteri hivatalt működtető önkormányzat</v>
      </c>
    </row>
    <row r="2076" spans="1:18">
      <c r="A2076" t="s">
        <v>2087</v>
      </c>
      <c r="B2076" t="s">
        <v>2</v>
      </c>
      <c r="C2076">
        <v>208</v>
      </c>
      <c r="Q2076">
        <v>6</v>
      </c>
      <c r="R2076" t="str">
        <f>VLOOKUP(Q2076,kodok!$A$2:$B$7,2)</f>
        <v>körjegyzőséghez csatlakozott község önkormányzata, a körjegyzőség székhelye más helységben van</v>
      </c>
    </row>
    <row r="2077" spans="1:18">
      <c r="A2077" t="s">
        <v>2088</v>
      </c>
      <c r="B2077" t="s">
        <v>2</v>
      </c>
      <c r="C2077">
        <v>2445</v>
      </c>
      <c r="E2077">
        <v>1</v>
      </c>
      <c r="I2077">
        <v>1</v>
      </c>
      <c r="Q2077">
        <v>1</v>
      </c>
      <c r="R2077" t="str">
        <f>VLOOKUP(Q2077,kodok!$A$2:$B$7,2)</f>
        <v>önálló polgármesteri hivatalt működtető önkormányzat</v>
      </c>
    </row>
    <row r="2078" spans="1:18">
      <c r="A2078" t="s">
        <v>2089</v>
      </c>
      <c r="B2078" t="s">
        <v>3</v>
      </c>
      <c r="C2078">
        <v>3390</v>
      </c>
      <c r="Q2078">
        <v>1</v>
      </c>
      <c r="R2078" t="str">
        <f>VLOOKUP(Q2078,kodok!$A$2:$B$7,2)</f>
        <v>önálló polgármesteri hivatalt működtető önkormányzat</v>
      </c>
    </row>
    <row r="2079" spans="1:18">
      <c r="A2079" t="s">
        <v>2090</v>
      </c>
      <c r="B2079" t="s">
        <v>3</v>
      </c>
      <c r="C2079">
        <v>1800</v>
      </c>
      <c r="E2079">
        <v>1</v>
      </c>
      <c r="Q2079">
        <v>3</v>
      </c>
      <c r="R2079" t="str">
        <f>VLOOKUP(Q2079,kodok!$A$2:$B$7,2)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080" spans="1:18">
      <c r="A2080" t="s">
        <v>2091</v>
      </c>
      <c r="B2080" t="s">
        <v>2</v>
      </c>
      <c r="C2080">
        <v>751</v>
      </c>
      <c r="Q2080">
        <v>1</v>
      </c>
      <c r="R2080" t="str">
        <f>VLOOKUP(Q2080,kodok!$A$2:$B$7,2)</f>
        <v>önálló polgármesteri hivatalt működtető önkormányzat</v>
      </c>
    </row>
    <row r="2081" spans="1:18">
      <c r="A2081" t="s">
        <v>2092</v>
      </c>
      <c r="B2081" t="s">
        <v>2</v>
      </c>
      <c r="C2081">
        <v>425</v>
      </c>
      <c r="Q2081">
        <v>6</v>
      </c>
      <c r="R2081" t="str">
        <f>VLOOKUP(Q2081,kodok!$A$2:$B$7,2)</f>
        <v>körjegyzőséghez csatlakozott község önkormányzata, a körjegyzőség székhelye más helységben van</v>
      </c>
    </row>
    <row r="2082" spans="1:18">
      <c r="A2082" t="s">
        <v>2093</v>
      </c>
      <c r="B2082" t="s">
        <v>2</v>
      </c>
      <c r="C2082">
        <v>1447</v>
      </c>
      <c r="Q2082">
        <v>1</v>
      </c>
      <c r="R2082" t="str">
        <f>VLOOKUP(Q2082,kodok!$A$2:$B$7,2)</f>
        <v>önálló polgármesteri hivatalt működtető önkormányzat</v>
      </c>
    </row>
    <row r="2083" spans="1:18">
      <c r="A2083" t="s">
        <v>2094</v>
      </c>
      <c r="B2083" t="s">
        <v>3</v>
      </c>
      <c r="C2083">
        <v>7109</v>
      </c>
      <c r="Q2083">
        <v>1</v>
      </c>
      <c r="R2083" t="str">
        <f>VLOOKUP(Q2083,kodok!$A$2:$B$7,2)</f>
        <v>önálló polgármesteri hivatalt működtető önkormányzat</v>
      </c>
    </row>
    <row r="2084" spans="1:18">
      <c r="A2084" t="s">
        <v>2095</v>
      </c>
      <c r="B2084" t="s">
        <v>2</v>
      </c>
      <c r="C2084">
        <v>888</v>
      </c>
      <c r="E2084">
        <v>1</v>
      </c>
      <c r="Q2084">
        <v>6</v>
      </c>
      <c r="R2084" t="str">
        <f>VLOOKUP(Q2084,kodok!$A$2:$B$7,2)</f>
        <v>körjegyzőséghez csatlakozott község önkormányzata, a körjegyzőség székhelye más helységben van</v>
      </c>
    </row>
    <row r="2085" spans="1:18">
      <c r="A2085" t="s">
        <v>2096</v>
      </c>
      <c r="B2085" t="s">
        <v>2</v>
      </c>
      <c r="C2085">
        <v>1641</v>
      </c>
      <c r="Q2085">
        <v>1</v>
      </c>
      <c r="R2085" t="str">
        <f>VLOOKUP(Q2085,kodok!$A$2:$B$7,2)</f>
        <v>önálló polgármesteri hivatalt működtető önkormányzat</v>
      </c>
    </row>
    <row r="2086" spans="1:18">
      <c r="A2086" t="s">
        <v>2097</v>
      </c>
      <c r="B2086" t="s">
        <v>2</v>
      </c>
      <c r="C2086">
        <v>1076</v>
      </c>
      <c r="E2086">
        <v>1</v>
      </c>
      <c r="Q2086">
        <v>4</v>
      </c>
      <c r="R2086" t="str">
        <f>VLOOKUP(Q2086,kodok!$A$2:$B$7,2)</f>
        <v>körjegyzőséghez csatlakozott község önkormányzata, amely egyben a körjegyzőség székhelye</v>
      </c>
    </row>
    <row r="2087" spans="1:18">
      <c r="A2087" t="s">
        <v>2098</v>
      </c>
      <c r="B2087" t="s">
        <v>2</v>
      </c>
      <c r="C2087">
        <v>231</v>
      </c>
      <c r="Q2087">
        <v>6</v>
      </c>
      <c r="R2087" t="str">
        <f>VLOOKUP(Q2087,kodok!$A$2:$B$7,2)</f>
        <v>körjegyzőséghez csatlakozott község önkormányzata, a körjegyzőség székhelye más helységben van</v>
      </c>
    </row>
    <row r="2088" spans="1:18">
      <c r="A2088" t="s">
        <v>2099</v>
      </c>
      <c r="B2088" t="s">
        <v>4</v>
      </c>
      <c r="C2088">
        <v>1198</v>
      </c>
      <c r="Q2088">
        <v>3</v>
      </c>
      <c r="R2088" t="str">
        <f>VLOOKUP(Q2088,kodok!$A$2:$B$7,2)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089" spans="1:18">
      <c r="A2089" t="s">
        <v>2100</v>
      </c>
      <c r="B2089" t="s">
        <v>4</v>
      </c>
      <c r="C2089">
        <v>4924</v>
      </c>
      <c r="E2089">
        <v>1</v>
      </c>
      <c r="Q2089">
        <v>1</v>
      </c>
      <c r="R2089" t="str">
        <f>VLOOKUP(Q2089,kodok!$A$2:$B$7,2)</f>
        <v>önálló polgármesteri hivatalt működtető önkormányzat</v>
      </c>
    </row>
    <row r="2090" spans="1:18">
      <c r="A2090" t="s">
        <v>2101</v>
      </c>
      <c r="B2090" t="s">
        <v>2</v>
      </c>
      <c r="C2090">
        <v>1105</v>
      </c>
      <c r="Q2090">
        <v>6</v>
      </c>
      <c r="R2090" t="str">
        <f>VLOOKUP(Q2090,kodok!$A$2:$B$7,2)</f>
        <v>körjegyzőséghez csatlakozott község önkormányzata, a körjegyzőség székhelye más helységben van</v>
      </c>
    </row>
    <row r="2091" spans="1:18">
      <c r="A2091" t="s">
        <v>2102</v>
      </c>
      <c r="B2091" t="s">
        <v>2</v>
      </c>
      <c r="C2091">
        <v>417</v>
      </c>
      <c r="N2091">
        <v>1</v>
      </c>
      <c r="Q2091">
        <v>4</v>
      </c>
      <c r="R2091" t="str">
        <f>VLOOKUP(Q2091,kodok!$A$2:$B$7,2)</f>
        <v>körjegyzőséghez csatlakozott község önkormányzata, amely egyben a körjegyzőség székhelye</v>
      </c>
    </row>
    <row r="2092" spans="1:18">
      <c r="A2092" t="s">
        <v>2103</v>
      </c>
      <c r="B2092" t="s">
        <v>2</v>
      </c>
      <c r="C2092">
        <v>585</v>
      </c>
      <c r="Q2092">
        <v>4</v>
      </c>
      <c r="R2092" t="str">
        <f>VLOOKUP(Q2092,kodok!$A$2:$B$7,2)</f>
        <v>körjegyzőséghez csatlakozott község önkormányzata, amely egyben a körjegyzőség székhelye</v>
      </c>
    </row>
    <row r="2093" spans="1:18">
      <c r="A2093" t="s">
        <v>2104</v>
      </c>
      <c r="B2093" t="s">
        <v>2</v>
      </c>
      <c r="C2093">
        <v>154</v>
      </c>
      <c r="Q2093">
        <v>6</v>
      </c>
      <c r="R2093" t="str">
        <f>VLOOKUP(Q2093,kodok!$A$2:$B$7,2)</f>
        <v>körjegyzőséghez csatlakozott község önkormányzata, a körjegyzőség székhelye más helységben van</v>
      </c>
    </row>
    <row r="2094" spans="1:18">
      <c r="A2094" t="s">
        <v>2105</v>
      </c>
      <c r="B2094" t="s">
        <v>2</v>
      </c>
      <c r="C2094">
        <v>329</v>
      </c>
      <c r="N2094">
        <v>1</v>
      </c>
      <c r="Q2094">
        <v>6</v>
      </c>
      <c r="R2094" t="str">
        <f>VLOOKUP(Q2094,kodok!$A$2:$B$7,2)</f>
        <v>körjegyzőséghez csatlakozott község önkormányzata, a körjegyzőség székhelye más helységben van</v>
      </c>
    </row>
    <row r="2095" spans="1:18">
      <c r="A2095" t="s">
        <v>2106</v>
      </c>
      <c r="B2095" t="s">
        <v>2</v>
      </c>
      <c r="C2095">
        <v>2081</v>
      </c>
      <c r="Q2095">
        <v>1</v>
      </c>
      <c r="R2095" t="str">
        <f>VLOOKUP(Q2095,kodok!$A$2:$B$7,2)</f>
        <v>önálló polgármesteri hivatalt működtető önkormányzat</v>
      </c>
    </row>
    <row r="2096" spans="1:18">
      <c r="A2096" t="s">
        <v>2107</v>
      </c>
      <c r="B2096" t="s">
        <v>2</v>
      </c>
      <c r="C2096">
        <v>2325</v>
      </c>
      <c r="Q2096">
        <v>1</v>
      </c>
      <c r="R2096" t="str">
        <f>VLOOKUP(Q2096,kodok!$A$2:$B$7,2)</f>
        <v>önálló polgármesteri hivatalt működtető önkormányzat</v>
      </c>
    </row>
    <row r="2097" spans="1:18">
      <c r="A2097" t="s">
        <v>2108</v>
      </c>
      <c r="B2097" t="s">
        <v>2</v>
      </c>
      <c r="C2097">
        <v>2867</v>
      </c>
      <c r="Q2097">
        <v>1</v>
      </c>
      <c r="R2097" t="str">
        <f>VLOOKUP(Q2097,kodok!$A$2:$B$7,2)</f>
        <v>önálló polgármesteri hivatalt működtető önkormányzat</v>
      </c>
    </row>
    <row r="2098" spans="1:18">
      <c r="A2098" t="s">
        <v>2109</v>
      </c>
      <c r="B2098" t="s">
        <v>2</v>
      </c>
      <c r="C2098">
        <v>782</v>
      </c>
      <c r="Q2098">
        <v>1</v>
      </c>
      <c r="R2098" t="str">
        <f>VLOOKUP(Q2098,kodok!$A$2:$B$7,2)</f>
        <v>önálló polgármesteri hivatalt működtető önkormányzat</v>
      </c>
    </row>
    <row r="2099" spans="1:18">
      <c r="A2099" t="s">
        <v>2110</v>
      </c>
      <c r="B2099" t="s">
        <v>2</v>
      </c>
      <c r="C2099">
        <v>915</v>
      </c>
      <c r="E2099">
        <v>1</v>
      </c>
      <c r="Q2099">
        <v>6</v>
      </c>
      <c r="R2099" t="str">
        <f>VLOOKUP(Q2099,kodok!$A$2:$B$7,2)</f>
        <v>körjegyzőséghez csatlakozott község önkormányzata, a körjegyzőség székhelye más helységben van</v>
      </c>
    </row>
    <row r="2100" spans="1:18">
      <c r="A2100" t="s">
        <v>2111</v>
      </c>
      <c r="B2100" t="s">
        <v>2</v>
      </c>
      <c r="C2100">
        <v>1421</v>
      </c>
      <c r="E2100">
        <v>1</v>
      </c>
      <c r="Q2100">
        <v>1</v>
      </c>
      <c r="R2100" t="str">
        <f>VLOOKUP(Q2100,kodok!$A$2:$B$7,2)</f>
        <v>önálló polgármesteri hivatalt működtető önkormányzat</v>
      </c>
    </row>
    <row r="2101" spans="1:18">
      <c r="A2101" t="s">
        <v>2112</v>
      </c>
      <c r="B2101" t="s">
        <v>3</v>
      </c>
      <c r="C2101">
        <v>1831</v>
      </c>
      <c r="E2101">
        <v>1</v>
      </c>
      <c r="Q2101">
        <v>3</v>
      </c>
      <c r="R2101" t="str">
        <f>VLOOKUP(Q2101,kodok!$A$2:$B$7,2)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102" spans="1:18">
      <c r="A2102" t="s">
        <v>2113</v>
      </c>
      <c r="B2102" t="s">
        <v>2</v>
      </c>
      <c r="C2102">
        <v>279</v>
      </c>
      <c r="Q2102">
        <v>6</v>
      </c>
      <c r="R2102" t="str">
        <f>VLOOKUP(Q2102,kodok!$A$2:$B$7,2)</f>
        <v>körjegyzőséghez csatlakozott község önkormányzata, a körjegyzőség székhelye más helységben van</v>
      </c>
    </row>
    <row r="2103" spans="1:18">
      <c r="A2103" t="s">
        <v>2114</v>
      </c>
      <c r="B2103" t="s">
        <v>2</v>
      </c>
      <c r="C2103">
        <v>142</v>
      </c>
      <c r="Q2103">
        <v>6</v>
      </c>
      <c r="R2103" t="str">
        <f>VLOOKUP(Q2103,kodok!$A$2:$B$7,2)</f>
        <v>körjegyzőséghez csatlakozott község önkormányzata, a körjegyzőség székhelye más helységben van</v>
      </c>
    </row>
    <row r="2104" spans="1:18">
      <c r="A2104" t="s">
        <v>2115</v>
      </c>
      <c r="B2104" t="s">
        <v>2</v>
      </c>
      <c r="C2104">
        <v>1213</v>
      </c>
      <c r="Q2104">
        <v>1</v>
      </c>
      <c r="R2104" t="str">
        <f>VLOOKUP(Q2104,kodok!$A$2:$B$7,2)</f>
        <v>önálló polgármesteri hivatalt működtető önkormányzat</v>
      </c>
    </row>
    <row r="2105" spans="1:18">
      <c r="A2105" t="s">
        <v>2116</v>
      </c>
      <c r="B2105" t="s">
        <v>2</v>
      </c>
      <c r="C2105">
        <v>1143</v>
      </c>
      <c r="Q2105">
        <v>4</v>
      </c>
      <c r="R2105" t="str">
        <f>VLOOKUP(Q2105,kodok!$A$2:$B$7,2)</f>
        <v>körjegyzőséghez csatlakozott község önkormányzata, amely egyben a körjegyzőség székhelye</v>
      </c>
    </row>
    <row r="2106" spans="1:18">
      <c r="A2106" t="s">
        <v>2117</v>
      </c>
      <c r="B2106" t="s">
        <v>2</v>
      </c>
      <c r="C2106">
        <v>982</v>
      </c>
      <c r="Q2106">
        <v>4</v>
      </c>
      <c r="R2106" t="str">
        <f>VLOOKUP(Q2106,kodok!$A$2:$B$7,2)</f>
        <v>körjegyzőséghez csatlakozott község önkormányzata, amely egyben a körjegyzőség székhelye</v>
      </c>
    </row>
    <row r="2107" spans="1:18">
      <c r="A2107" t="s">
        <v>2118</v>
      </c>
      <c r="B2107" t="s">
        <v>2</v>
      </c>
      <c r="C2107">
        <v>3033</v>
      </c>
      <c r="Q2107">
        <v>1</v>
      </c>
      <c r="R2107" t="str">
        <f>VLOOKUP(Q2107,kodok!$A$2:$B$7,2)</f>
        <v>önálló polgármesteri hivatalt működtető önkormányzat</v>
      </c>
    </row>
    <row r="2108" spans="1:18">
      <c r="A2108" t="s">
        <v>2119</v>
      </c>
      <c r="B2108" t="s">
        <v>4</v>
      </c>
      <c r="C2108">
        <v>19833</v>
      </c>
      <c r="E2108">
        <v>1</v>
      </c>
      <c r="I2108">
        <v>1</v>
      </c>
      <c r="Q2108">
        <v>1</v>
      </c>
      <c r="R2108" t="str">
        <f>VLOOKUP(Q2108,kodok!$A$2:$B$7,2)</f>
        <v>önálló polgármesteri hivatalt működtető önkormányzat</v>
      </c>
    </row>
    <row r="2109" spans="1:18">
      <c r="A2109" t="s">
        <v>2120</v>
      </c>
      <c r="B2109" t="s">
        <v>2</v>
      </c>
      <c r="C2109">
        <v>111</v>
      </c>
      <c r="E2109">
        <v>1</v>
      </c>
      <c r="Q2109">
        <v>6</v>
      </c>
      <c r="R2109" t="str">
        <f>VLOOKUP(Q2109,kodok!$A$2:$B$7,2)</f>
        <v>körjegyzőséghez csatlakozott község önkormányzata, a körjegyzőség székhelye más helységben van</v>
      </c>
    </row>
    <row r="2110" spans="1:18">
      <c r="A2110" t="s">
        <v>2121</v>
      </c>
      <c r="B2110" t="s">
        <v>2</v>
      </c>
      <c r="C2110">
        <v>1592</v>
      </c>
      <c r="E2110">
        <v>1</v>
      </c>
      <c r="Q2110">
        <v>1</v>
      </c>
      <c r="R2110" t="str">
        <f>VLOOKUP(Q2110,kodok!$A$2:$B$7,2)</f>
        <v>önálló polgármesteri hivatalt működtető önkormányzat</v>
      </c>
    </row>
    <row r="2111" spans="1:18">
      <c r="A2111" t="s">
        <v>2122</v>
      </c>
      <c r="B2111" t="s">
        <v>2</v>
      </c>
      <c r="C2111">
        <v>174</v>
      </c>
      <c r="Q2111">
        <v>6</v>
      </c>
      <c r="R2111" t="str">
        <f>VLOOKUP(Q2111,kodok!$A$2:$B$7,2)</f>
        <v>körjegyzőséghez csatlakozott község önkormányzata, a körjegyzőség székhelye más helységben van</v>
      </c>
    </row>
    <row r="2112" spans="1:18">
      <c r="A2112" t="s">
        <v>2123</v>
      </c>
      <c r="B2112" t="s">
        <v>4</v>
      </c>
      <c r="C2112">
        <v>1062</v>
      </c>
      <c r="N2112">
        <v>1</v>
      </c>
      <c r="Q2112">
        <v>2</v>
      </c>
      <c r="R2112" t="str">
        <f>VLOOKUP(Q2112,kodok!$A$2:$B$7,2)</f>
        <v>önálló polgármesteri hivatalt működtető önkormányzat, amely más önkormányzatok körjegyzői hivatalának is helyet biztosít</v>
      </c>
    </row>
    <row r="2113" spans="1:18">
      <c r="A2113" t="s">
        <v>2124</v>
      </c>
      <c r="B2113" t="s">
        <v>2</v>
      </c>
      <c r="C2113">
        <v>358</v>
      </c>
      <c r="Q2113">
        <v>6</v>
      </c>
      <c r="R2113" t="str">
        <f>VLOOKUP(Q2113,kodok!$A$2:$B$7,2)</f>
        <v>körjegyzőséghez csatlakozott község önkormányzata, a körjegyzőség székhelye más helységben van</v>
      </c>
    </row>
    <row r="2114" spans="1:18">
      <c r="A2114" t="s">
        <v>2125</v>
      </c>
      <c r="B2114" t="s">
        <v>2</v>
      </c>
      <c r="C2114">
        <v>295</v>
      </c>
      <c r="I2114">
        <v>1</v>
      </c>
      <c r="Q2114">
        <v>6</v>
      </c>
      <c r="R2114" t="str">
        <f>VLOOKUP(Q2114,kodok!$A$2:$B$7,2)</f>
        <v>körjegyzőséghez csatlakozott község önkormányzata, a körjegyzőség székhelye más helységben van</v>
      </c>
    </row>
    <row r="2115" spans="1:18">
      <c r="A2115" t="s">
        <v>2126</v>
      </c>
      <c r="B2115" t="s">
        <v>2</v>
      </c>
      <c r="C2115">
        <v>378</v>
      </c>
      <c r="E2115">
        <v>1</v>
      </c>
      <c r="Q2115">
        <v>6</v>
      </c>
      <c r="R2115" t="str">
        <f>VLOOKUP(Q2115,kodok!$A$2:$B$7,2)</f>
        <v>körjegyzőséghez csatlakozott község önkormányzata, a körjegyzőség székhelye más helységben van</v>
      </c>
    </row>
    <row r="2116" spans="1:18">
      <c r="A2116" t="s">
        <v>2127</v>
      </c>
      <c r="B2116" t="s">
        <v>2</v>
      </c>
      <c r="C2116">
        <v>1818</v>
      </c>
      <c r="Q2116">
        <v>1</v>
      </c>
      <c r="R2116" t="str">
        <f>VLOOKUP(Q2116,kodok!$A$2:$B$7,2)</f>
        <v>önálló polgármesteri hivatalt működtető önkormányzat</v>
      </c>
    </row>
    <row r="2117" spans="1:18">
      <c r="A2117" t="s">
        <v>2128</v>
      </c>
      <c r="B2117" t="s">
        <v>2</v>
      </c>
      <c r="C2117">
        <v>675</v>
      </c>
      <c r="Q2117">
        <v>1</v>
      </c>
      <c r="R2117" t="str">
        <f>VLOOKUP(Q2117,kodok!$A$2:$B$7,2)</f>
        <v>önálló polgármesteri hivatalt működtető önkormányzat</v>
      </c>
    </row>
    <row r="2118" spans="1:18">
      <c r="A2118" t="s">
        <v>2129</v>
      </c>
      <c r="B2118" t="s">
        <v>2</v>
      </c>
      <c r="C2118">
        <v>947</v>
      </c>
      <c r="I2118">
        <v>1</v>
      </c>
      <c r="Q2118">
        <v>4</v>
      </c>
      <c r="R2118" t="str">
        <f>VLOOKUP(Q2118,kodok!$A$2:$B$7,2)</f>
        <v>körjegyzőséghez csatlakozott község önkormányzata, amely egyben a körjegyzőség székhelye</v>
      </c>
    </row>
    <row r="2119" spans="1:18">
      <c r="A2119" t="s">
        <v>2130</v>
      </c>
      <c r="B2119" t="s">
        <v>2</v>
      </c>
      <c r="C2119">
        <v>1667</v>
      </c>
      <c r="Q2119">
        <v>4</v>
      </c>
      <c r="R2119" t="str">
        <f>VLOOKUP(Q2119,kodok!$A$2:$B$7,2)</f>
        <v>körjegyzőséghez csatlakozott község önkormányzata, amely egyben a körjegyzőség székhelye</v>
      </c>
    </row>
    <row r="2120" spans="1:18">
      <c r="A2120" t="s">
        <v>2131</v>
      </c>
      <c r="B2120" t="s">
        <v>2</v>
      </c>
      <c r="C2120">
        <v>417</v>
      </c>
      <c r="Q2120">
        <v>4</v>
      </c>
      <c r="R2120" t="str">
        <f>VLOOKUP(Q2120,kodok!$A$2:$B$7,2)</f>
        <v>körjegyzőséghez csatlakozott község önkormányzata, amely egyben a körjegyzőség székhelye</v>
      </c>
    </row>
    <row r="2121" spans="1:18">
      <c r="A2121" t="s">
        <v>2132</v>
      </c>
      <c r="B2121" t="s">
        <v>2</v>
      </c>
      <c r="C2121">
        <v>58</v>
      </c>
      <c r="Q2121">
        <v>6</v>
      </c>
      <c r="R2121" t="str">
        <f>VLOOKUP(Q2121,kodok!$A$2:$B$7,2)</f>
        <v>körjegyzőséghez csatlakozott község önkormányzata, a körjegyzőség székhelye más helységben van</v>
      </c>
    </row>
    <row r="2122" spans="1:18">
      <c r="A2122" t="s">
        <v>2133</v>
      </c>
      <c r="B2122" t="s">
        <v>2</v>
      </c>
      <c r="C2122">
        <v>246</v>
      </c>
      <c r="Q2122">
        <v>6</v>
      </c>
      <c r="R2122" t="str">
        <f>VLOOKUP(Q2122,kodok!$A$2:$B$7,2)</f>
        <v>körjegyzőséghez csatlakozott község önkormányzata, a körjegyzőség székhelye más helységben van</v>
      </c>
    </row>
    <row r="2123" spans="1:18">
      <c r="A2123" t="s">
        <v>2134</v>
      </c>
      <c r="B2123" t="s">
        <v>2</v>
      </c>
      <c r="C2123">
        <v>2103</v>
      </c>
      <c r="E2123">
        <v>1</v>
      </c>
      <c r="Q2123">
        <v>1</v>
      </c>
      <c r="R2123" t="str">
        <f>VLOOKUP(Q2123,kodok!$A$2:$B$7,2)</f>
        <v>önálló polgármesteri hivatalt működtető önkormányzat</v>
      </c>
    </row>
    <row r="2124" spans="1:18">
      <c r="A2124" t="s">
        <v>2135</v>
      </c>
      <c r="B2124" t="s">
        <v>2</v>
      </c>
      <c r="C2124">
        <v>431</v>
      </c>
      <c r="Q2124">
        <v>4</v>
      </c>
      <c r="R2124" t="str">
        <f>VLOOKUP(Q2124,kodok!$A$2:$B$7,2)</f>
        <v>körjegyzőséghez csatlakozott község önkormányzata, amely egyben a körjegyzőség székhelye</v>
      </c>
    </row>
    <row r="2125" spans="1:18">
      <c r="A2125" t="s">
        <v>2136</v>
      </c>
      <c r="B2125" t="s">
        <v>4</v>
      </c>
      <c r="C2125">
        <v>3948</v>
      </c>
      <c r="E2125">
        <v>1</v>
      </c>
      <c r="Q2125">
        <v>1</v>
      </c>
      <c r="R2125" t="str">
        <f>VLOOKUP(Q2125,kodok!$A$2:$B$7,2)</f>
        <v>önálló polgármesteri hivatalt működtető önkormányzat</v>
      </c>
    </row>
    <row r="2126" spans="1:18">
      <c r="A2126" t="s">
        <v>2137</v>
      </c>
      <c r="B2126" t="s">
        <v>2</v>
      </c>
      <c r="C2126">
        <v>53</v>
      </c>
      <c r="Q2126">
        <v>6</v>
      </c>
      <c r="R2126" t="str">
        <f>VLOOKUP(Q2126,kodok!$A$2:$B$7,2)</f>
        <v>körjegyzőséghez csatlakozott község önkormányzata, a körjegyzőség székhelye más helységben van</v>
      </c>
    </row>
    <row r="2127" spans="1:18">
      <c r="A2127" t="s">
        <v>2138</v>
      </c>
      <c r="B2127" t="s">
        <v>2</v>
      </c>
      <c r="C2127">
        <v>591</v>
      </c>
      <c r="Q2127">
        <v>4</v>
      </c>
      <c r="R2127" t="str">
        <f>VLOOKUP(Q2127,kodok!$A$2:$B$7,2)</f>
        <v>körjegyzőséghez csatlakozott község önkormányzata, amely egyben a körjegyzőség székhelye</v>
      </c>
    </row>
    <row r="2128" spans="1:18">
      <c r="A2128" t="s">
        <v>2139</v>
      </c>
      <c r="B2128" t="s">
        <v>2</v>
      </c>
      <c r="C2128">
        <v>1829</v>
      </c>
      <c r="Q2128">
        <v>4</v>
      </c>
      <c r="R2128" t="str">
        <f>VLOOKUP(Q2128,kodok!$A$2:$B$7,2)</f>
        <v>körjegyzőséghez csatlakozott község önkormányzata, amely egyben a körjegyzőség székhelye</v>
      </c>
    </row>
    <row r="2129" spans="1:18">
      <c r="A2129" t="s">
        <v>2140</v>
      </c>
      <c r="B2129" t="s">
        <v>4</v>
      </c>
      <c r="C2129">
        <v>32664</v>
      </c>
      <c r="E2129">
        <v>1</v>
      </c>
      <c r="I2129">
        <v>1</v>
      </c>
      <c r="J2129">
        <v>1</v>
      </c>
      <c r="Q2129">
        <v>1</v>
      </c>
      <c r="R2129" t="str">
        <f>VLOOKUP(Q2129,kodok!$A$2:$B$7,2)</f>
        <v>önálló polgármesteri hivatalt működtető önkormányzat</v>
      </c>
    </row>
    <row r="2130" spans="1:18">
      <c r="A2130" t="s">
        <v>2141</v>
      </c>
      <c r="B2130" t="s">
        <v>2</v>
      </c>
      <c r="C2130">
        <v>278</v>
      </c>
      <c r="Q2130">
        <v>6</v>
      </c>
      <c r="R2130" t="str">
        <f>VLOOKUP(Q2130,kodok!$A$2:$B$7,2)</f>
        <v>körjegyzőséghez csatlakozott község önkormányzata, a körjegyzőség székhelye más helységben van</v>
      </c>
    </row>
    <row r="2131" spans="1:18">
      <c r="A2131" t="s">
        <v>2142</v>
      </c>
      <c r="B2131" t="s">
        <v>2</v>
      </c>
      <c r="C2131">
        <v>545</v>
      </c>
      <c r="I2131">
        <v>1</v>
      </c>
      <c r="Q2131">
        <v>4</v>
      </c>
      <c r="R2131" t="str">
        <f>VLOOKUP(Q2131,kodok!$A$2:$B$7,2)</f>
        <v>körjegyzőséghez csatlakozott község önkormányzata, amely egyben a körjegyzőség székhelye</v>
      </c>
    </row>
    <row r="2132" spans="1:18">
      <c r="A2132" t="s">
        <v>2143</v>
      </c>
      <c r="B2132" t="s">
        <v>2</v>
      </c>
      <c r="C2132">
        <v>336</v>
      </c>
      <c r="Q2132">
        <v>6</v>
      </c>
      <c r="R2132" t="str">
        <f>VLOOKUP(Q2132,kodok!$A$2:$B$7,2)</f>
        <v>körjegyzőséghez csatlakozott község önkormányzata, a körjegyzőség székhelye más helységben van</v>
      </c>
    </row>
    <row r="2133" spans="1:18">
      <c r="A2133" t="s">
        <v>2144</v>
      </c>
      <c r="B2133" t="s">
        <v>2</v>
      </c>
      <c r="C2133">
        <v>1201</v>
      </c>
      <c r="E2133">
        <v>1</v>
      </c>
      <c r="Q2133">
        <v>4</v>
      </c>
      <c r="R2133" t="str">
        <f>VLOOKUP(Q2133,kodok!$A$2:$B$7,2)</f>
        <v>körjegyzőséghez csatlakozott község önkormányzata, amely egyben a körjegyzőség székhelye</v>
      </c>
    </row>
    <row r="2134" spans="1:18">
      <c r="A2134" t="s">
        <v>2145</v>
      </c>
      <c r="B2134" t="s">
        <v>2</v>
      </c>
      <c r="C2134">
        <v>1605</v>
      </c>
      <c r="E2134">
        <v>1</v>
      </c>
      <c r="Q2134">
        <v>1</v>
      </c>
      <c r="R2134" t="str">
        <f>VLOOKUP(Q2134,kodok!$A$2:$B$7,2)</f>
        <v>önálló polgármesteri hivatalt működtető önkormányzat</v>
      </c>
    </row>
    <row r="2135" spans="1:18">
      <c r="A2135" t="s">
        <v>2146</v>
      </c>
      <c r="B2135" t="s">
        <v>2</v>
      </c>
      <c r="C2135">
        <v>334</v>
      </c>
      <c r="Q2135">
        <v>6</v>
      </c>
      <c r="R2135" t="str">
        <f>VLOOKUP(Q2135,kodok!$A$2:$B$7,2)</f>
        <v>körjegyzőséghez csatlakozott község önkormányzata, a körjegyzőség székhelye más helységben van</v>
      </c>
    </row>
    <row r="2136" spans="1:18">
      <c r="A2136" t="s">
        <v>2147</v>
      </c>
      <c r="B2136" t="s">
        <v>2</v>
      </c>
      <c r="C2136">
        <v>837</v>
      </c>
      <c r="Q2136">
        <v>6</v>
      </c>
      <c r="R2136" t="str">
        <f>VLOOKUP(Q2136,kodok!$A$2:$B$7,2)</f>
        <v>körjegyzőséghez csatlakozott község önkormányzata, a körjegyzőség székhelye más helységben van</v>
      </c>
    </row>
    <row r="2137" spans="1:18">
      <c r="A2137" t="s">
        <v>2148</v>
      </c>
      <c r="B2137" t="s">
        <v>2</v>
      </c>
      <c r="C2137">
        <v>169</v>
      </c>
      <c r="Q2137">
        <v>6</v>
      </c>
      <c r="R2137" t="str">
        <f>VLOOKUP(Q2137,kodok!$A$2:$B$7,2)</f>
        <v>körjegyzőséghez csatlakozott község önkormányzata, a körjegyzőség székhelye más helységben van</v>
      </c>
    </row>
    <row r="2138" spans="1:18">
      <c r="A2138" t="s">
        <v>2149</v>
      </c>
      <c r="B2138" t="s">
        <v>3</v>
      </c>
      <c r="C2138">
        <v>1961</v>
      </c>
      <c r="E2138">
        <v>1</v>
      </c>
      <c r="Q2138">
        <v>1</v>
      </c>
      <c r="R2138" t="str">
        <f>VLOOKUP(Q2138,kodok!$A$2:$B$7,2)</f>
        <v>önálló polgármesteri hivatalt működtető önkormányzat</v>
      </c>
    </row>
    <row r="2139" spans="1:18">
      <c r="A2139" t="s">
        <v>2150</v>
      </c>
      <c r="B2139" t="s">
        <v>2</v>
      </c>
      <c r="C2139">
        <v>416</v>
      </c>
      <c r="Q2139">
        <v>1</v>
      </c>
      <c r="R2139" t="str">
        <f>VLOOKUP(Q2139,kodok!$A$2:$B$7,2)</f>
        <v>önálló polgármesteri hivatalt működtető önkormányzat</v>
      </c>
    </row>
    <row r="2140" spans="1:18">
      <c r="A2140" t="s">
        <v>2151</v>
      </c>
      <c r="B2140" t="s">
        <v>2</v>
      </c>
      <c r="C2140">
        <v>1208</v>
      </c>
      <c r="E2140">
        <v>1</v>
      </c>
      <c r="Q2140">
        <v>4</v>
      </c>
      <c r="R2140" t="str">
        <f>VLOOKUP(Q2140,kodok!$A$2:$B$7,2)</f>
        <v>körjegyzőséghez csatlakozott község önkormányzata, amely egyben a körjegyzőség székhelye</v>
      </c>
    </row>
    <row r="2141" spans="1:18">
      <c r="A2141" t="s">
        <v>2152</v>
      </c>
      <c r="B2141" t="s">
        <v>2</v>
      </c>
      <c r="C2141">
        <v>642</v>
      </c>
      <c r="E2141">
        <v>1</v>
      </c>
      <c r="I2141">
        <v>1</v>
      </c>
      <c r="Q2141">
        <v>6</v>
      </c>
      <c r="R2141" t="str">
        <f>VLOOKUP(Q2141,kodok!$A$2:$B$7,2)</f>
        <v>körjegyzőséghez csatlakozott község önkormányzata, a körjegyzőség székhelye más helységben van</v>
      </c>
    </row>
    <row r="2142" spans="1:18">
      <c r="A2142" t="s">
        <v>2153</v>
      </c>
      <c r="B2142" t="s">
        <v>2</v>
      </c>
      <c r="C2142">
        <v>1306</v>
      </c>
      <c r="E2142">
        <v>1</v>
      </c>
      <c r="Q2142">
        <v>1</v>
      </c>
      <c r="R2142" t="str">
        <f>VLOOKUP(Q2142,kodok!$A$2:$B$7,2)</f>
        <v>önálló polgármesteri hivatalt működtető önkormányzat</v>
      </c>
    </row>
    <row r="2143" spans="1:18">
      <c r="A2143" t="s">
        <v>2154</v>
      </c>
      <c r="B2143" t="s">
        <v>4</v>
      </c>
      <c r="C2143">
        <v>9880</v>
      </c>
      <c r="E2143">
        <v>1</v>
      </c>
      <c r="Q2143">
        <v>1</v>
      </c>
      <c r="R2143" t="str">
        <f>VLOOKUP(Q2143,kodok!$A$2:$B$7,2)</f>
        <v>önálló polgármesteri hivatalt működtető önkormányzat</v>
      </c>
    </row>
    <row r="2144" spans="1:18">
      <c r="A2144" t="s">
        <v>2155</v>
      </c>
      <c r="B2144" t="s">
        <v>2</v>
      </c>
      <c r="C2144">
        <v>380</v>
      </c>
      <c r="Q2144">
        <v>6</v>
      </c>
      <c r="R2144" t="str">
        <f>VLOOKUP(Q2144,kodok!$A$2:$B$7,2)</f>
        <v>körjegyzőséghez csatlakozott község önkormányzata, a körjegyzőség székhelye más helységben van</v>
      </c>
    </row>
    <row r="2145" spans="1:18">
      <c r="A2145" t="s">
        <v>2156</v>
      </c>
      <c r="B2145" t="s">
        <v>2</v>
      </c>
      <c r="C2145">
        <v>228</v>
      </c>
      <c r="Q2145">
        <v>6</v>
      </c>
      <c r="R2145" t="str">
        <f>VLOOKUP(Q2145,kodok!$A$2:$B$7,2)</f>
        <v>körjegyzőséghez csatlakozott község önkormányzata, a körjegyzőség székhelye más helységben van</v>
      </c>
    </row>
    <row r="2146" spans="1:18">
      <c r="A2146" t="s">
        <v>2157</v>
      </c>
      <c r="B2146" t="s">
        <v>2</v>
      </c>
      <c r="C2146">
        <v>925</v>
      </c>
      <c r="Q2146">
        <v>4</v>
      </c>
      <c r="R2146" t="str">
        <f>VLOOKUP(Q2146,kodok!$A$2:$B$7,2)</f>
        <v>körjegyzőséghez csatlakozott község önkormányzata, amely egyben a körjegyzőség székhelye</v>
      </c>
    </row>
    <row r="2147" spans="1:18">
      <c r="A2147" t="s">
        <v>2158</v>
      </c>
      <c r="B2147" t="s">
        <v>2</v>
      </c>
      <c r="C2147">
        <v>351</v>
      </c>
      <c r="Q2147">
        <v>6</v>
      </c>
      <c r="R2147" t="str">
        <f>VLOOKUP(Q2147,kodok!$A$2:$B$7,2)</f>
        <v>körjegyzőséghez csatlakozott község önkormányzata, a körjegyzőség székhelye más helységben van</v>
      </c>
    </row>
    <row r="2148" spans="1:18">
      <c r="A2148" t="s">
        <v>2159</v>
      </c>
      <c r="B2148" t="s">
        <v>2</v>
      </c>
      <c r="C2148">
        <v>338</v>
      </c>
      <c r="E2148">
        <v>1</v>
      </c>
      <c r="Q2148">
        <v>6</v>
      </c>
      <c r="R2148" t="str">
        <f>VLOOKUP(Q2148,kodok!$A$2:$B$7,2)</f>
        <v>körjegyzőséghez csatlakozott község önkormányzata, a körjegyzőség székhelye más helységben van</v>
      </c>
    </row>
    <row r="2149" spans="1:18">
      <c r="A2149" t="s">
        <v>2160</v>
      </c>
      <c r="B2149" t="s">
        <v>2</v>
      </c>
      <c r="C2149">
        <v>57</v>
      </c>
      <c r="Q2149">
        <v>6</v>
      </c>
      <c r="R2149" t="str">
        <f>VLOOKUP(Q2149,kodok!$A$2:$B$7,2)</f>
        <v>körjegyzőséghez csatlakozott község önkormányzata, a körjegyzőség székhelye más helységben van</v>
      </c>
    </row>
    <row r="2150" spans="1:18">
      <c r="A2150" t="s">
        <v>2161</v>
      </c>
      <c r="B2150" t="s">
        <v>2</v>
      </c>
      <c r="C2150">
        <v>1644</v>
      </c>
      <c r="Q2150">
        <v>1</v>
      </c>
      <c r="R2150" t="str">
        <f>VLOOKUP(Q2150,kodok!$A$2:$B$7,2)</f>
        <v>önálló polgármesteri hivatalt működtető önkormányzat</v>
      </c>
    </row>
    <row r="2151" spans="1:18">
      <c r="A2151" t="s">
        <v>2162</v>
      </c>
      <c r="B2151" t="s">
        <v>2</v>
      </c>
      <c r="C2151">
        <v>254</v>
      </c>
      <c r="Q2151">
        <v>6</v>
      </c>
      <c r="R2151" t="str">
        <f>VLOOKUP(Q2151,kodok!$A$2:$B$7,2)</f>
        <v>körjegyzőséghez csatlakozott község önkormányzata, a körjegyzőség székhelye más helységben van</v>
      </c>
    </row>
    <row r="2152" spans="1:18">
      <c r="A2152" t="s">
        <v>2163</v>
      </c>
      <c r="B2152" t="s">
        <v>2</v>
      </c>
      <c r="C2152">
        <v>2939</v>
      </c>
      <c r="E2152">
        <v>1</v>
      </c>
      <c r="Q2152">
        <v>1</v>
      </c>
      <c r="R2152" t="str">
        <f>VLOOKUP(Q2152,kodok!$A$2:$B$7,2)</f>
        <v>önálló polgármesteri hivatalt működtető önkormányzat</v>
      </c>
    </row>
    <row r="2153" spans="1:18">
      <c r="A2153" t="s">
        <v>2164</v>
      </c>
      <c r="B2153" t="s">
        <v>2</v>
      </c>
      <c r="C2153">
        <v>645</v>
      </c>
      <c r="E2153">
        <v>1</v>
      </c>
      <c r="Q2153">
        <v>6</v>
      </c>
      <c r="R2153" t="str">
        <f>VLOOKUP(Q2153,kodok!$A$2:$B$7,2)</f>
        <v>körjegyzőséghez csatlakozott község önkormányzata, a körjegyzőség székhelye más helységben van</v>
      </c>
    </row>
    <row r="2154" spans="1:18">
      <c r="A2154" t="s">
        <v>2165</v>
      </c>
      <c r="B2154" t="s">
        <v>2</v>
      </c>
      <c r="C2154">
        <v>6773</v>
      </c>
      <c r="E2154">
        <v>1</v>
      </c>
      <c r="Q2154">
        <v>1</v>
      </c>
      <c r="R2154" t="str">
        <f>VLOOKUP(Q2154,kodok!$A$2:$B$7,2)</f>
        <v>önálló polgármesteri hivatalt működtető önkormányzat</v>
      </c>
    </row>
    <row r="2155" spans="1:18">
      <c r="A2155" t="s">
        <v>2166</v>
      </c>
      <c r="B2155" t="s">
        <v>2</v>
      </c>
      <c r="C2155">
        <v>640</v>
      </c>
      <c r="Q2155">
        <v>4</v>
      </c>
      <c r="R2155" t="str">
        <f>VLOOKUP(Q2155,kodok!$A$2:$B$7,2)</f>
        <v>körjegyzőséghez csatlakozott község önkormányzata, amely egyben a körjegyzőség székhelye</v>
      </c>
    </row>
    <row r="2156" spans="1:18">
      <c r="A2156" t="s">
        <v>2167</v>
      </c>
      <c r="B2156" t="s">
        <v>2</v>
      </c>
      <c r="C2156">
        <v>2054</v>
      </c>
      <c r="Q2156">
        <v>4</v>
      </c>
      <c r="R2156" t="str">
        <f>VLOOKUP(Q2156,kodok!$A$2:$B$7,2)</f>
        <v>körjegyzőséghez csatlakozott község önkormányzata, amely egyben a körjegyzőség székhelye</v>
      </c>
    </row>
    <row r="2157" spans="1:18">
      <c r="A2157" t="s">
        <v>2168</v>
      </c>
      <c r="B2157" t="s">
        <v>2</v>
      </c>
      <c r="C2157">
        <v>983</v>
      </c>
      <c r="E2157">
        <v>1</v>
      </c>
      <c r="Q2157">
        <v>4</v>
      </c>
      <c r="R2157" t="str">
        <f>VLOOKUP(Q2157,kodok!$A$2:$B$7,2)</f>
        <v>körjegyzőséghez csatlakozott község önkormányzata, amely egyben a körjegyzőség székhelye</v>
      </c>
    </row>
    <row r="2158" spans="1:18">
      <c r="A2158" t="s">
        <v>2169</v>
      </c>
      <c r="B2158" t="s">
        <v>4</v>
      </c>
      <c r="C2158">
        <v>14868</v>
      </c>
      <c r="E2158">
        <v>1</v>
      </c>
      <c r="Q2158">
        <v>1</v>
      </c>
      <c r="R2158" t="str">
        <f>VLOOKUP(Q2158,kodok!$A$2:$B$7,2)</f>
        <v>önálló polgármesteri hivatalt működtető önkormányzat</v>
      </c>
    </row>
    <row r="2159" spans="1:18">
      <c r="A2159" t="s">
        <v>2170</v>
      </c>
      <c r="B2159" t="s">
        <v>2</v>
      </c>
      <c r="C2159">
        <v>803</v>
      </c>
      <c r="Q2159">
        <v>4</v>
      </c>
      <c r="R2159" t="str">
        <f>VLOOKUP(Q2159,kodok!$A$2:$B$7,2)</f>
        <v>körjegyzőséghez csatlakozott község önkormányzata, amely egyben a körjegyzőség székhelye</v>
      </c>
    </row>
    <row r="2160" spans="1:18">
      <c r="A2160" t="s">
        <v>2171</v>
      </c>
      <c r="B2160" t="s">
        <v>6</v>
      </c>
      <c r="C2160">
        <v>156974</v>
      </c>
      <c r="D2160">
        <v>1</v>
      </c>
      <c r="E2160">
        <v>1</v>
      </c>
      <c r="F2160">
        <v>1</v>
      </c>
      <c r="G2160">
        <v>1</v>
      </c>
      <c r="H2160">
        <v>1</v>
      </c>
      <c r="I2160">
        <v>1</v>
      </c>
      <c r="L2160">
        <v>1</v>
      </c>
      <c r="M2160">
        <v>1</v>
      </c>
      <c r="P2160">
        <v>1</v>
      </c>
      <c r="Q2160">
        <v>1</v>
      </c>
      <c r="R2160" t="str">
        <f>VLOOKUP(Q2160,kodok!$A$2:$B$7,2)</f>
        <v>önálló polgármesteri hivatalt működtető önkormányzat</v>
      </c>
    </row>
    <row r="2161" spans="1:18">
      <c r="A2161" t="s">
        <v>2172</v>
      </c>
      <c r="B2161" t="s">
        <v>2</v>
      </c>
      <c r="C2161">
        <v>117</v>
      </c>
      <c r="Q2161">
        <v>6</v>
      </c>
      <c r="R2161" t="str">
        <f>VLOOKUP(Q2161,kodok!$A$2:$B$7,2)</f>
        <v>körjegyzőséghez csatlakozott község önkormányzata, a körjegyzőség székhelye más helységben van</v>
      </c>
    </row>
    <row r="2162" spans="1:18">
      <c r="A2162" t="s">
        <v>2173</v>
      </c>
      <c r="B2162" t="s">
        <v>2</v>
      </c>
      <c r="C2162">
        <v>107</v>
      </c>
      <c r="I2162">
        <v>1</v>
      </c>
      <c r="Q2162">
        <v>6</v>
      </c>
      <c r="R2162" t="str">
        <f>VLOOKUP(Q2162,kodok!$A$2:$B$7,2)</f>
        <v>körjegyzőséghez csatlakozott község önkormányzata, a körjegyzőség székhelye más helységben van</v>
      </c>
    </row>
    <row r="2163" spans="1:18">
      <c r="A2163" t="s">
        <v>2174</v>
      </c>
      <c r="B2163" t="s">
        <v>2</v>
      </c>
      <c r="C2163">
        <v>539</v>
      </c>
      <c r="Q2163">
        <v>6</v>
      </c>
      <c r="R2163" t="str">
        <f>VLOOKUP(Q2163,kodok!$A$2:$B$7,2)</f>
        <v>körjegyzőséghez csatlakozott község önkormányzata, a körjegyzőség székhelye más helységben van</v>
      </c>
    </row>
    <row r="2164" spans="1:18">
      <c r="A2164" t="s">
        <v>2175</v>
      </c>
      <c r="B2164" t="s">
        <v>2</v>
      </c>
      <c r="C2164">
        <v>732</v>
      </c>
      <c r="G2164">
        <v>1</v>
      </c>
      <c r="Q2164">
        <v>6</v>
      </c>
      <c r="R2164" t="str">
        <f>VLOOKUP(Q2164,kodok!$A$2:$B$7,2)</f>
        <v>körjegyzőséghez csatlakozott község önkormányzata, a körjegyzőség székhelye más helységben van</v>
      </c>
    </row>
    <row r="2165" spans="1:18">
      <c r="A2165" t="s">
        <v>2176</v>
      </c>
      <c r="B2165" t="s">
        <v>4</v>
      </c>
      <c r="C2165">
        <v>4058</v>
      </c>
      <c r="E2165">
        <v>1</v>
      </c>
      <c r="I2165">
        <v>1</v>
      </c>
      <c r="Q2165">
        <v>3</v>
      </c>
      <c r="R2165" t="str">
        <f>VLOOKUP(Q2165,kodok!$A$2:$B$7,2)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166" spans="1:18">
      <c r="A2166" t="s">
        <v>2177</v>
      </c>
      <c r="B2166" t="s">
        <v>2</v>
      </c>
      <c r="C2166">
        <v>2119</v>
      </c>
      <c r="Q2166">
        <v>4</v>
      </c>
      <c r="R2166" t="str">
        <f>VLOOKUP(Q2166,kodok!$A$2:$B$7,2)</f>
        <v>körjegyzőséghez csatlakozott község önkormányzata, amely egyben a körjegyzőség székhelye</v>
      </c>
    </row>
    <row r="2167" spans="1:18">
      <c r="A2167" t="s">
        <v>2178</v>
      </c>
      <c r="B2167" t="s">
        <v>2</v>
      </c>
      <c r="C2167">
        <v>1434</v>
      </c>
      <c r="E2167">
        <v>1</v>
      </c>
      <c r="Q2167">
        <v>4</v>
      </c>
      <c r="R2167" t="str">
        <f>VLOOKUP(Q2167,kodok!$A$2:$B$7,2)</f>
        <v>körjegyzőséghez csatlakozott község önkormányzata, amely egyben a körjegyzőség székhelye</v>
      </c>
    </row>
    <row r="2168" spans="1:18">
      <c r="A2168" t="s">
        <v>2179</v>
      </c>
      <c r="B2168" t="s">
        <v>2</v>
      </c>
      <c r="C2168">
        <v>1476</v>
      </c>
      <c r="Q2168">
        <v>4</v>
      </c>
      <c r="R2168" t="str">
        <f>VLOOKUP(Q2168,kodok!$A$2:$B$7,2)</f>
        <v>körjegyzőséghez csatlakozott község önkormányzata, amely egyben a körjegyzőség székhelye</v>
      </c>
    </row>
    <row r="2169" spans="1:18">
      <c r="A2169" t="s">
        <v>2180</v>
      </c>
      <c r="B2169" t="s">
        <v>2</v>
      </c>
      <c r="C2169">
        <v>959</v>
      </c>
      <c r="Q2169">
        <v>1</v>
      </c>
      <c r="R2169" t="str">
        <f>VLOOKUP(Q2169,kodok!$A$2:$B$7,2)</f>
        <v>önálló polgármesteri hivatalt működtető önkormányzat</v>
      </c>
    </row>
    <row r="2170" spans="1:18">
      <c r="A2170" t="s">
        <v>2181</v>
      </c>
      <c r="B2170" t="s">
        <v>2</v>
      </c>
      <c r="C2170">
        <v>353</v>
      </c>
      <c r="I2170">
        <v>1</v>
      </c>
      <c r="Q2170">
        <v>6</v>
      </c>
      <c r="R2170" t="str">
        <f>VLOOKUP(Q2170,kodok!$A$2:$B$7,2)</f>
        <v>körjegyzőséghez csatlakozott község önkormányzata, a körjegyzőség székhelye más helységben van</v>
      </c>
    </row>
    <row r="2171" spans="1:18">
      <c r="A2171" t="s">
        <v>2182</v>
      </c>
      <c r="B2171" t="s">
        <v>2</v>
      </c>
      <c r="C2171">
        <v>742</v>
      </c>
      <c r="Q2171">
        <v>6</v>
      </c>
      <c r="R2171" t="str">
        <f>VLOOKUP(Q2171,kodok!$A$2:$B$7,2)</f>
        <v>körjegyzőséghez csatlakozott község önkormányzata, a körjegyzőség székhelye más helységben van</v>
      </c>
    </row>
    <row r="2172" spans="1:18">
      <c r="A2172" t="s">
        <v>2183</v>
      </c>
      <c r="B2172" t="s">
        <v>2</v>
      </c>
      <c r="C2172">
        <v>2359</v>
      </c>
      <c r="Q2172">
        <v>1</v>
      </c>
      <c r="R2172" t="str">
        <f>VLOOKUP(Q2172,kodok!$A$2:$B$7,2)</f>
        <v>önálló polgármesteri hivatalt működtető önkormányzat</v>
      </c>
    </row>
    <row r="2173" spans="1:18">
      <c r="A2173" t="s">
        <v>2184</v>
      </c>
      <c r="B2173" t="s">
        <v>2</v>
      </c>
      <c r="C2173">
        <v>2192</v>
      </c>
      <c r="I2173">
        <v>1</v>
      </c>
      <c r="N2173">
        <v>1</v>
      </c>
      <c r="Q2173">
        <v>1</v>
      </c>
      <c r="R2173" t="str">
        <f>VLOOKUP(Q2173,kodok!$A$2:$B$7,2)</f>
        <v>önálló polgármesteri hivatalt működtető önkormányzat</v>
      </c>
    </row>
    <row r="2174" spans="1:18">
      <c r="A2174" t="s">
        <v>2185</v>
      </c>
      <c r="B2174" t="s">
        <v>2</v>
      </c>
      <c r="C2174">
        <v>357</v>
      </c>
      <c r="E2174">
        <v>1</v>
      </c>
      <c r="Q2174">
        <v>6</v>
      </c>
      <c r="R2174" t="str">
        <f>VLOOKUP(Q2174,kodok!$A$2:$B$7,2)</f>
        <v>körjegyzőséghez csatlakozott község önkormányzata, a körjegyzőség székhelye más helységben van</v>
      </c>
    </row>
    <row r="2175" spans="1:18">
      <c r="A2175" t="s">
        <v>2186</v>
      </c>
      <c r="B2175" t="s">
        <v>2</v>
      </c>
      <c r="C2175">
        <v>33</v>
      </c>
      <c r="Q2175">
        <v>6</v>
      </c>
      <c r="R2175" t="str">
        <f>VLOOKUP(Q2175,kodok!$A$2:$B$7,2)</f>
        <v>körjegyzőséghez csatlakozott község önkormányzata, a körjegyzőség székhelye más helységben van</v>
      </c>
    </row>
    <row r="2176" spans="1:18">
      <c r="A2176" t="s">
        <v>2187</v>
      </c>
      <c r="B2176" t="s">
        <v>2</v>
      </c>
      <c r="C2176">
        <v>179</v>
      </c>
      <c r="Q2176">
        <v>6</v>
      </c>
      <c r="R2176" t="str">
        <f>VLOOKUP(Q2176,kodok!$A$2:$B$7,2)</f>
        <v>körjegyzőséghez csatlakozott község önkormányzata, a körjegyzőség székhelye más helységben van</v>
      </c>
    </row>
    <row r="2177" spans="1:18">
      <c r="A2177" t="s">
        <v>2188</v>
      </c>
      <c r="B2177" t="s">
        <v>2</v>
      </c>
      <c r="C2177">
        <v>701</v>
      </c>
      <c r="Q2177">
        <v>1</v>
      </c>
      <c r="R2177" t="str">
        <f>VLOOKUP(Q2177,kodok!$A$2:$B$7,2)</f>
        <v>önálló polgármesteri hivatalt működtető önkormányzat</v>
      </c>
    </row>
    <row r="2178" spans="1:18">
      <c r="A2178" t="s">
        <v>2189</v>
      </c>
      <c r="B2178" t="s">
        <v>2</v>
      </c>
      <c r="C2178">
        <v>712</v>
      </c>
      <c r="G2178">
        <v>1</v>
      </c>
      <c r="Q2178">
        <v>6</v>
      </c>
      <c r="R2178" t="str">
        <f>VLOOKUP(Q2178,kodok!$A$2:$B$7,2)</f>
        <v>körjegyzőséghez csatlakozott község önkormányzata, a körjegyzőség székhelye más helységben van</v>
      </c>
    </row>
    <row r="2179" spans="1:18">
      <c r="A2179" t="s">
        <v>2190</v>
      </c>
      <c r="B2179" t="s">
        <v>2</v>
      </c>
      <c r="C2179">
        <v>1382</v>
      </c>
      <c r="Q2179">
        <v>1</v>
      </c>
      <c r="R2179" t="str">
        <f>VLOOKUP(Q2179,kodok!$A$2:$B$7,2)</f>
        <v>önálló polgármesteri hivatalt működtető önkormányzat</v>
      </c>
    </row>
    <row r="2180" spans="1:18">
      <c r="A2180" t="s">
        <v>2191</v>
      </c>
      <c r="B2180" t="s">
        <v>3</v>
      </c>
      <c r="C2180">
        <v>4047</v>
      </c>
      <c r="Q2180">
        <v>1</v>
      </c>
      <c r="R2180" t="str">
        <f>VLOOKUP(Q2180,kodok!$A$2:$B$7,2)</f>
        <v>önálló polgármesteri hivatalt működtető önkormányzat</v>
      </c>
    </row>
    <row r="2181" spans="1:18">
      <c r="A2181" t="s">
        <v>2192</v>
      </c>
      <c r="B2181" t="s">
        <v>2</v>
      </c>
      <c r="C2181">
        <v>854</v>
      </c>
      <c r="E2181">
        <v>1</v>
      </c>
      <c r="Q2181">
        <v>4</v>
      </c>
      <c r="R2181" t="str">
        <f>VLOOKUP(Q2181,kodok!$A$2:$B$7,2)</f>
        <v>körjegyzőséghez csatlakozott község önkormányzata, amely egyben a körjegyzőség székhelye</v>
      </c>
    </row>
    <row r="2182" spans="1:18">
      <c r="A2182" t="s">
        <v>2193</v>
      </c>
      <c r="B2182" t="s">
        <v>2</v>
      </c>
      <c r="C2182">
        <v>349</v>
      </c>
      <c r="Q2182">
        <v>4</v>
      </c>
      <c r="R2182" t="str">
        <f>VLOOKUP(Q2182,kodok!$A$2:$B$7,2)</f>
        <v>körjegyzőséghez csatlakozott község önkormányzata, amely egyben a körjegyzőség székhelye</v>
      </c>
    </row>
    <row r="2183" spans="1:18">
      <c r="A2183" t="s">
        <v>2194</v>
      </c>
      <c r="B2183" t="s">
        <v>2</v>
      </c>
      <c r="C2183">
        <v>204</v>
      </c>
      <c r="Q2183">
        <v>6</v>
      </c>
      <c r="R2183" t="str">
        <f>VLOOKUP(Q2183,kodok!$A$2:$B$7,2)</f>
        <v>körjegyzőséghez csatlakozott község önkormányzata, a körjegyzőség székhelye más helységben van</v>
      </c>
    </row>
    <row r="2184" spans="1:18">
      <c r="A2184" t="s">
        <v>2195</v>
      </c>
      <c r="B2184" t="s">
        <v>2</v>
      </c>
      <c r="C2184">
        <v>155</v>
      </c>
      <c r="Q2184">
        <v>6</v>
      </c>
      <c r="R2184" t="str">
        <f>VLOOKUP(Q2184,kodok!$A$2:$B$7,2)</f>
        <v>körjegyzőséghez csatlakozott község önkormányzata, a körjegyzőség székhelye más helységben van</v>
      </c>
    </row>
    <row r="2185" spans="1:18">
      <c r="A2185" t="s">
        <v>2196</v>
      </c>
      <c r="B2185" t="s">
        <v>2</v>
      </c>
      <c r="C2185">
        <v>2153</v>
      </c>
      <c r="N2185">
        <v>1</v>
      </c>
      <c r="Q2185">
        <v>1</v>
      </c>
      <c r="R2185" t="str">
        <f>VLOOKUP(Q2185,kodok!$A$2:$B$7,2)</f>
        <v>önálló polgármesteri hivatalt működtető önkormányzat</v>
      </c>
    </row>
    <row r="2186" spans="1:18">
      <c r="A2186" t="s">
        <v>2197</v>
      </c>
      <c r="B2186" t="s">
        <v>4</v>
      </c>
      <c r="C2186">
        <v>2534</v>
      </c>
      <c r="E2186">
        <v>1</v>
      </c>
      <c r="Q2186">
        <v>3</v>
      </c>
      <c r="R2186" t="str">
        <f>VLOOKUP(Q2186,kodok!$A$2:$B$7,2)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187" spans="1:18">
      <c r="A2187" t="s">
        <v>2198</v>
      </c>
      <c r="B2187" t="s">
        <v>3</v>
      </c>
      <c r="C2187">
        <v>4813</v>
      </c>
      <c r="Q2187">
        <v>1</v>
      </c>
      <c r="R2187" t="str">
        <f>VLOOKUP(Q2187,kodok!$A$2:$B$7,2)</f>
        <v>önálló polgármesteri hivatalt működtető önkormányzat</v>
      </c>
    </row>
    <row r="2188" spans="1:18">
      <c r="A2188" t="s">
        <v>2199</v>
      </c>
      <c r="B2188" t="s">
        <v>2</v>
      </c>
      <c r="C2188">
        <v>416</v>
      </c>
      <c r="Q2188">
        <v>6</v>
      </c>
      <c r="R2188" t="str">
        <f>VLOOKUP(Q2188,kodok!$A$2:$B$7,2)</f>
        <v>körjegyzőséghez csatlakozott község önkormányzata, a körjegyzőség székhelye más helységben van</v>
      </c>
    </row>
    <row r="2189" spans="1:18">
      <c r="A2189" t="s">
        <v>2200</v>
      </c>
      <c r="B2189" t="s">
        <v>2</v>
      </c>
      <c r="C2189">
        <v>1849</v>
      </c>
      <c r="E2189">
        <v>1</v>
      </c>
      <c r="Q2189">
        <v>1</v>
      </c>
      <c r="R2189" t="str">
        <f>VLOOKUP(Q2189,kodok!$A$2:$B$7,2)</f>
        <v>önálló polgármesteri hivatalt működtető önkormányzat</v>
      </c>
    </row>
    <row r="2190" spans="1:18">
      <c r="A2190" t="s">
        <v>2201</v>
      </c>
      <c r="B2190" t="s">
        <v>2</v>
      </c>
      <c r="C2190">
        <v>2869</v>
      </c>
      <c r="Q2190">
        <v>1</v>
      </c>
      <c r="R2190" t="str">
        <f>VLOOKUP(Q2190,kodok!$A$2:$B$7,2)</f>
        <v>önálló polgármesteri hivatalt működtető önkormányzat</v>
      </c>
    </row>
    <row r="2191" spans="1:18">
      <c r="A2191" t="s">
        <v>2202</v>
      </c>
      <c r="B2191" t="s">
        <v>2</v>
      </c>
      <c r="C2191">
        <v>1495</v>
      </c>
      <c r="Q2191">
        <v>1</v>
      </c>
      <c r="R2191" t="str">
        <f>VLOOKUP(Q2191,kodok!$A$2:$B$7,2)</f>
        <v>önálló polgármesteri hivatalt működtető önkormányzat</v>
      </c>
    </row>
    <row r="2192" spans="1:18">
      <c r="A2192" t="s">
        <v>2203</v>
      </c>
      <c r="B2192" t="s">
        <v>2</v>
      </c>
      <c r="C2192">
        <v>1061</v>
      </c>
      <c r="Q2192">
        <v>1</v>
      </c>
      <c r="R2192" t="str">
        <f>VLOOKUP(Q2192,kodok!$A$2:$B$7,2)</f>
        <v>önálló polgármesteri hivatalt működtető önkormányzat</v>
      </c>
    </row>
    <row r="2193" spans="1:18">
      <c r="A2193" t="s">
        <v>2204</v>
      </c>
      <c r="B2193" t="s">
        <v>2</v>
      </c>
      <c r="C2193">
        <v>237</v>
      </c>
      <c r="Q2193">
        <v>6</v>
      </c>
      <c r="R2193" t="str">
        <f>VLOOKUP(Q2193,kodok!$A$2:$B$7,2)</f>
        <v>körjegyzőséghez csatlakozott község önkormányzata, a körjegyzőség székhelye más helységben van</v>
      </c>
    </row>
    <row r="2194" spans="1:18">
      <c r="A2194" t="s">
        <v>2205</v>
      </c>
      <c r="B2194" t="s">
        <v>2</v>
      </c>
      <c r="C2194">
        <v>395</v>
      </c>
      <c r="Q2194">
        <v>6</v>
      </c>
      <c r="R2194" t="str">
        <f>VLOOKUP(Q2194,kodok!$A$2:$B$7,2)</f>
        <v>körjegyzőséghez csatlakozott község önkormányzata, a körjegyzőség székhelye más helységben van</v>
      </c>
    </row>
    <row r="2195" spans="1:18">
      <c r="A2195" t="s">
        <v>2206</v>
      </c>
      <c r="B2195" t="s">
        <v>2</v>
      </c>
      <c r="C2195">
        <v>384</v>
      </c>
      <c r="G2195">
        <v>1</v>
      </c>
      <c r="Q2195">
        <v>6</v>
      </c>
      <c r="R2195" t="str">
        <f>VLOOKUP(Q2195,kodok!$A$2:$B$7,2)</f>
        <v>körjegyzőséghez csatlakozott község önkormányzata, a körjegyzőség székhelye más helységben van</v>
      </c>
    </row>
    <row r="2196" spans="1:18">
      <c r="A2196" t="s">
        <v>2207</v>
      </c>
      <c r="B2196" t="s">
        <v>2</v>
      </c>
      <c r="C2196">
        <v>147</v>
      </c>
      <c r="E2196">
        <v>1</v>
      </c>
      <c r="Q2196">
        <v>6</v>
      </c>
      <c r="R2196" t="str">
        <f>VLOOKUP(Q2196,kodok!$A$2:$B$7,2)</f>
        <v>körjegyzőséghez csatlakozott község önkormányzata, a körjegyzőség székhelye más helységben van</v>
      </c>
    </row>
    <row r="2197" spans="1:18">
      <c r="A2197" t="s">
        <v>2208</v>
      </c>
      <c r="B2197" t="s">
        <v>2</v>
      </c>
      <c r="C2197">
        <v>596</v>
      </c>
      <c r="E2197">
        <v>1</v>
      </c>
      <c r="Q2197">
        <v>4</v>
      </c>
      <c r="R2197" t="str">
        <f>VLOOKUP(Q2197,kodok!$A$2:$B$7,2)</f>
        <v>körjegyzőséghez csatlakozott község önkormányzata, amely egyben a körjegyzőség székhelye</v>
      </c>
    </row>
    <row r="2198" spans="1:18">
      <c r="A2198" t="s">
        <v>2209</v>
      </c>
      <c r="B2198" t="s">
        <v>4</v>
      </c>
      <c r="C2198">
        <v>11410</v>
      </c>
      <c r="E2198">
        <v>1</v>
      </c>
      <c r="N2198">
        <v>1</v>
      </c>
      <c r="Q2198">
        <v>1</v>
      </c>
      <c r="R2198" t="str">
        <f>VLOOKUP(Q2198,kodok!$A$2:$B$7,2)</f>
        <v>önálló polgármesteri hivatalt működtető önkormányzat</v>
      </c>
    </row>
    <row r="2199" spans="1:18">
      <c r="A2199" t="s">
        <v>2210</v>
      </c>
      <c r="B2199" t="s">
        <v>2</v>
      </c>
      <c r="C2199">
        <v>3453</v>
      </c>
      <c r="I2199">
        <v>1</v>
      </c>
      <c r="Q2199">
        <v>1</v>
      </c>
      <c r="R2199" t="str">
        <f>VLOOKUP(Q2199,kodok!$A$2:$B$7,2)</f>
        <v>önálló polgármesteri hivatalt működtető önkormányzat</v>
      </c>
    </row>
    <row r="2200" spans="1:18">
      <c r="A2200" t="s">
        <v>2211</v>
      </c>
      <c r="B2200" t="s">
        <v>3</v>
      </c>
      <c r="C2200">
        <v>7873</v>
      </c>
      <c r="I2200">
        <v>1</v>
      </c>
      <c r="N2200">
        <v>1</v>
      </c>
      <c r="Q2200">
        <v>1</v>
      </c>
      <c r="R2200" t="str">
        <f>VLOOKUP(Q2200,kodok!$A$2:$B$7,2)</f>
        <v>önálló polgármesteri hivatalt működtető önkormányzat</v>
      </c>
    </row>
    <row r="2201" spans="1:18">
      <c r="A2201" t="s">
        <v>2212</v>
      </c>
      <c r="B2201" t="s">
        <v>2</v>
      </c>
      <c r="C2201">
        <v>2378</v>
      </c>
      <c r="N2201">
        <v>1</v>
      </c>
      <c r="Q2201">
        <v>1</v>
      </c>
      <c r="R2201" t="str">
        <f>VLOOKUP(Q2201,kodok!$A$2:$B$7,2)</f>
        <v>önálló polgármesteri hivatalt működtető önkormányzat</v>
      </c>
    </row>
    <row r="2202" spans="1:18">
      <c r="A2202" t="s">
        <v>2213</v>
      </c>
      <c r="B2202" t="s">
        <v>2</v>
      </c>
      <c r="C2202">
        <v>1435</v>
      </c>
      <c r="Q2202">
        <v>1</v>
      </c>
      <c r="R2202" t="str">
        <f>VLOOKUP(Q2202,kodok!$A$2:$B$7,2)</f>
        <v>önálló polgármesteri hivatalt működtető önkormányzat</v>
      </c>
    </row>
    <row r="2203" spans="1:18">
      <c r="A2203" t="s">
        <v>2214</v>
      </c>
      <c r="B2203" t="s">
        <v>2</v>
      </c>
      <c r="C2203">
        <v>2072</v>
      </c>
      <c r="E2203">
        <v>1</v>
      </c>
      <c r="Q2203">
        <v>1</v>
      </c>
      <c r="R2203" t="str">
        <f>VLOOKUP(Q2203,kodok!$A$2:$B$7,2)</f>
        <v>önálló polgármesteri hivatalt működtető önkormányzat</v>
      </c>
    </row>
    <row r="2204" spans="1:18">
      <c r="A2204" t="s">
        <v>2215</v>
      </c>
      <c r="B2204" t="s">
        <v>4</v>
      </c>
      <c r="C2204">
        <v>13463</v>
      </c>
      <c r="I2204">
        <v>1</v>
      </c>
      <c r="Q2204">
        <v>1</v>
      </c>
      <c r="R2204" t="str">
        <f>VLOOKUP(Q2204,kodok!$A$2:$B$7,2)</f>
        <v>önálló polgármesteri hivatalt működtető önkormányzat</v>
      </c>
    </row>
    <row r="2205" spans="1:18">
      <c r="A2205" t="s">
        <v>2216</v>
      </c>
      <c r="B2205" t="s">
        <v>2</v>
      </c>
      <c r="C2205">
        <v>2467</v>
      </c>
      <c r="N2205">
        <v>1</v>
      </c>
      <c r="Q2205">
        <v>1</v>
      </c>
      <c r="R2205" t="str">
        <f>VLOOKUP(Q2205,kodok!$A$2:$B$7,2)</f>
        <v>önálló polgármesteri hivatalt működtető önkormányzat</v>
      </c>
    </row>
    <row r="2206" spans="1:18">
      <c r="A2206" t="s">
        <v>2217</v>
      </c>
      <c r="B2206" t="s">
        <v>2</v>
      </c>
      <c r="C2206">
        <v>4303</v>
      </c>
      <c r="I2206">
        <v>1</v>
      </c>
      <c r="Q2206">
        <v>1</v>
      </c>
      <c r="R2206" t="str">
        <f>VLOOKUP(Q2206,kodok!$A$2:$B$7,2)</f>
        <v>önálló polgármesteri hivatalt működtető önkormányzat</v>
      </c>
    </row>
    <row r="2207" spans="1:18">
      <c r="A2207" t="s">
        <v>2218</v>
      </c>
      <c r="B2207" t="s">
        <v>2</v>
      </c>
      <c r="C2207">
        <v>2270</v>
      </c>
      <c r="I2207">
        <v>1</v>
      </c>
      <c r="N2207">
        <v>1</v>
      </c>
      <c r="Q2207">
        <v>1</v>
      </c>
      <c r="R2207" t="str">
        <f>VLOOKUP(Q2207,kodok!$A$2:$B$7,2)</f>
        <v>önálló polgármesteri hivatalt működtető önkormányzat</v>
      </c>
    </row>
    <row r="2208" spans="1:18">
      <c r="A2208" t="s">
        <v>2219</v>
      </c>
      <c r="B2208" t="s">
        <v>2</v>
      </c>
      <c r="C2208">
        <v>1123</v>
      </c>
      <c r="N2208">
        <v>1</v>
      </c>
      <c r="Q2208">
        <v>1</v>
      </c>
      <c r="R2208" t="str">
        <f>VLOOKUP(Q2208,kodok!$A$2:$B$7,2)</f>
        <v>önálló polgármesteri hivatalt működtető önkormányzat</v>
      </c>
    </row>
    <row r="2209" spans="1:18">
      <c r="A2209" t="s">
        <v>2220</v>
      </c>
      <c r="B2209" t="s">
        <v>3</v>
      </c>
      <c r="C2209">
        <v>2371</v>
      </c>
      <c r="E2209">
        <v>1</v>
      </c>
      <c r="Q2209">
        <v>1</v>
      </c>
      <c r="R2209" t="str">
        <f>VLOOKUP(Q2209,kodok!$A$2:$B$7,2)</f>
        <v>önálló polgármesteri hivatalt működtető önkormányzat</v>
      </c>
    </row>
    <row r="2210" spans="1:18">
      <c r="A2210" t="s">
        <v>2221</v>
      </c>
      <c r="B2210" t="s">
        <v>2</v>
      </c>
      <c r="C2210">
        <v>160</v>
      </c>
      <c r="Q2210">
        <v>6</v>
      </c>
      <c r="R2210" t="str">
        <f>VLOOKUP(Q2210,kodok!$A$2:$B$7,2)</f>
        <v>körjegyzőséghez csatlakozott község önkormányzata, a körjegyzőség székhelye más helységben van</v>
      </c>
    </row>
    <row r="2211" spans="1:18">
      <c r="A2211" t="s">
        <v>2222</v>
      </c>
      <c r="B2211" t="s">
        <v>2</v>
      </c>
      <c r="C2211">
        <v>342</v>
      </c>
      <c r="Q2211">
        <v>1</v>
      </c>
      <c r="R2211" t="str">
        <f>VLOOKUP(Q2211,kodok!$A$2:$B$7,2)</f>
        <v>önálló polgármesteri hivatalt működtető önkormányzat</v>
      </c>
    </row>
    <row r="2212" spans="1:18">
      <c r="A2212" t="s">
        <v>2223</v>
      </c>
      <c r="B2212" t="s">
        <v>2</v>
      </c>
      <c r="C2212">
        <v>1891</v>
      </c>
      <c r="E2212">
        <v>1</v>
      </c>
      <c r="Q2212">
        <v>4</v>
      </c>
      <c r="R2212" t="str">
        <f>VLOOKUP(Q2212,kodok!$A$2:$B$7,2)</f>
        <v>körjegyzőséghez csatlakozott község önkormányzata, amely egyben a körjegyzőség székhelye</v>
      </c>
    </row>
    <row r="2213" spans="1:18">
      <c r="A2213" t="s">
        <v>2224</v>
      </c>
      <c r="B2213" t="s">
        <v>2</v>
      </c>
      <c r="C2213">
        <v>976</v>
      </c>
      <c r="Q2213">
        <v>6</v>
      </c>
      <c r="R2213" t="str">
        <f>VLOOKUP(Q2213,kodok!$A$2:$B$7,2)</f>
        <v>körjegyzőséghez csatlakozott község önkormányzata, a körjegyzőség székhelye más helységben van</v>
      </c>
    </row>
    <row r="2214" spans="1:18">
      <c r="A2214" t="s">
        <v>2225</v>
      </c>
      <c r="B2214" t="s">
        <v>2</v>
      </c>
      <c r="C2214">
        <v>257</v>
      </c>
      <c r="E2214">
        <v>1</v>
      </c>
      <c r="Q2214">
        <v>6</v>
      </c>
      <c r="R2214" t="str">
        <f>VLOOKUP(Q2214,kodok!$A$2:$B$7,2)</f>
        <v>körjegyzőséghez csatlakozott község önkormányzata, a körjegyzőség székhelye más helységben van</v>
      </c>
    </row>
    <row r="2215" spans="1:18">
      <c r="A2215" t="s">
        <v>2226</v>
      </c>
      <c r="B2215" t="s">
        <v>2</v>
      </c>
      <c r="C2215">
        <v>1417</v>
      </c>
      <c r="N2215">
        <v>1</v>
      </c>
      <c r="Q2215">
        <v>1</v>
      </c>
      <c r="R2215" t="str">
        <f>VLOOKUP(Q2215,kodok!$A$2:$B$7,2)</f>
        <v>önálló polgármesteri hivatalt működtető önkormányzat</v>
      </c>
    </row>
    <row r="2216" spans="1:18">
      <c r="A2216" t="s">
        <v>2227</v>
      </c>
      <c r="B2216" t="s">
        <v>2</v>
      </c>
      <c r="C2216">
        <v>193</v>
      </c>
      <c r="I2216">
        <v>1</v>
      </c>
      <c r="Q2216">
        <v>6</v>
      </c>
      <c r="R2216" t="str">
        <f>VLOOKUP(Q2216,kodok!$A$2:$B$7,2)</f>
        <v>körjegyzőséghez csatlakozott község önkormányzata, a körjegyzőség székhelye más helységben van</v>
      </c>
    </row>
    <row r="2217" spans="1:18">
      <c r="A2217" t="s">
        <v>2228</v>
      </c>
      <c r="B2217" t="s">
        <v>3</v>
      </c>
      <c r="C2217">
        <v>2588</v>
      </c>
      <c r="E2217">
        <v>1</v>
      </c>
      <c r="K2217">
        <v>1</v>
      </c>
      <c r="Q2217">
        <v>1</v>
      </c>
      <c r="R2217" t="str">
        <f>VLOOKUP(Q2217,kodok!$A$2:$B$7,2)</f>
        <v>önálló polgármesteri hivatalt működtető önkormányzat</v>
      </c>
    </row>
    <row r="2218" spans="1:18">
      <c r="A2218" t="s">
        <v>2229</v>
      </c>
      <c r="B2218" t="s">
        <v>2</v>
      </c>
      <c r="C2218">
        <v>1733</v>
      </c>
      <c r="E2218">
        <v>1</v>
      </c>
      <c r="Q2218">
        <v>1</v>
      </c>
      <c r="R2218" t="str">
        <f>VLOOKUP(Q2218,kodok!$A$2:$B$7,2)</f>
        <v>önálló polgármesteri hivatalt működtető önkormányzat</v>
      </c>
    </row>
    <row r="2219" spans="1:18">
      <c r="A2219" t="s">
        <v>2230</v>
      </c>
      <c r="B2219" t="s">
        <v>2</v>
      </c>
      <c r="C2219">
        <v>1762</v>
      </c>
      <c r="E2219">
        <v>1</v>
      </c>
      <c r="Q2219">
        <v>1</v>
      </c>
      <c r="R2219" t="str">
        <f>VLOOKUP(Q2219,kodok!$A$2:$B$7,2)</f>
        <v>önálló polgármesteri hivatalt működtető önkormányzat</v>
      </c>
    </row>
    <row r="2220" spans="1:18">
      <c r="A2220" t="s">
        <v>2231</v>
      </c>
      <c r="B2220" t="s">
        <v>2</v>
      </c>
      <c r="C2220">
        <v>1105</v>
      </c>
      <c r="G2220">
        <v>1</v>
      </c>
      <c r="I2220">
        <v>1</v>
      </c>
      <c r="Q2220">
        <v>4</v>
      </c>
      <c r="R2220" t="str">
        <f>VLOOKUP(Q2220,kodok!$A$2:$B$7,2)</f>
        <v>körjegyzőséghez csatlakozott község önkormányzata, amely egyben a körjegyzőség székhelye</v>
      </c>
    </row>
    <row r="2221" spans="1:18">
      <c r="A2221" t="s">
        <v>2232</v>
      </c>
      <c r="B2221" t="s">
        <v>2</v>
      </c>
      <c r="C2221">
        <v>497</v>
      </c>
      <c r="Q2221">
        <v>6</v>
      </c>
      <c r="R2221" t="str">
        <f>VLOOKUP(Q2221,kodok!$A$2:$B$7,2)</f>
        <v>körjegyzőséghez csatlakozott község önkormányzata, a körjegyzőség székhelye más helységben van</v>
      </c>
    </row>
    <row r="2222" spans="1:18">
      <c r="A2222" t="s">
        <v>2233</v>
      </c>
      <c r="B2222" t="s">
        <v>2</v>
      </c>
      <c r="C2222">
        <v>1008</v>
      </c>
      <c r="E2222">
        <v>1</v>
      </c>
      <c r="Q2222">
        <v>4</v>
      </c>
      <c r="R2222" t="str">
        <f>VLOOKUP(Q2222,kodok!$A$2:$B$7,2)</f>
        <v>körjegyzőséghez csatlakozott község önkormányzata, amely egyben a körjegyzőség székhelye</v>
      </c>
    </row>
    <row r="2223" spans="1:18">
      <c r="A2223" t="s">
        <v>2234</v>
      </c>
      <c r="B2223" t="s">
        <v>2</v>
      </c>
      <c r="C2223">
        <v>232</v>
      </c>
      <c r="Q2223">
        <v>6</v>
      </c>
      <c r="R2223" t="str">
        <f>VLOOKUP(Q2223,kodok!$A$2:$B$7,2)</f>
        <v>körjegyzőséghez csatlakozott község önkormányzata, a körjegyzőség székhelye más helységben van</v>
      </c>
    </row>
    <row r="2224" spans="1:18">
      <c r="A2224" t="s">
        <v>2235</v>
      </c>
      <c r="B2224" t="s">
        <v>4</v>
      </c>
      <c r="C2224">
        <v>8133</v>
      </c>
      <c r="E2224">
        <v>1</v>
      </c>
      <c r="Q2224">
        <v>1</v>
      </c>
      <c r="R2224" t="str">
        <f>VLOOKUP(Q2224,kodok!$A$2:$B$7,2)</f>
        <v>önálló polgármesteri hivatalt működtető önkormányzat</v>
      </c>
    </row>
    <row r="2225" spans="1:18">
      <c r="A2225" t="s">
        <v>2236</v>
      </c>
      <c r="B2225" t="s">
        <v>4</v>
      </c>
      <c r="C2225">
        <v>6819</v>
      </c>
      <c r="E2225">
        <v>1</v>
      </c>
      <c r="Q2225">
        <v>1</v>
      </c>
      <c r="R2225" t="str">
        <f>VLOOKUP(Q2225,kodok!$A$2:$B$7,2)</f>
        <v>önálló polgármesteri hivatalt működtető önkormányzat</v>
      </c>
    </row>
    <row r="2226" spans="1:18">
      <c r="A2226" t="s">
        <v>2237</v>
      </c>
      <c r="B2226" t="s">
        <v>4</v>
      </c>
      <c r="C2226">
        <v>16677</v>
      </c>
      <c r="E2226">
        <v>1</v>
      </c>
      <c r="I2226">
        <v>1</v>
      </c>
      <c r="L2226">
        <v>1</v>
      </c>
      <c r="M2226">
        <v>1</v>
      </c>
      <c r="N2226">
        <v>1</v>
      </c>
      <c r="Q2226">
        <v>1</v>
      </c>
      <c r="R2226" t="str">
        <f>VLOOKUP(Q2226,kodok!$A$2:$B$7,2)</f>
        <v>önálló polgármesteri hivatalt működtető önkormányzat</v>
      </c>
    </row>
    <row r="2227" spans="1:18">
      <c r="A2227" t="s">
        <v>2238</v>
      </c>
      <c r="B2227" t="s">
        <v>3</v>
      </c>
      <c r="C2227">
        <v>2575</v>
      </c>
      <c r="E2227">
        <v>1</v>
      </c>
      <c r="Q2227">
        <v>1</v>
      </c>
      <c r="R2227" t="str">
        <f>VLOOKUP(Q2227,kodok!$A$2:$B$7,2)</f>
        <v>önálló polgármesteri hivatalt működtető önkormányzat</v>
      </c>
    </row>
    <row r="2228" spans="1:18">
      <c r="A2228" t="s">
        <v>2239</v>
      </c>
      <c r="B2228" t="s">
        <v>2</v>
      </c>
      <c r="C2228">
        <v>404</v>
      </c>
      <c r="I2228">
        <v>1</v>
      </c>
      <c r="Q2228">
        <v>4</v>
      </c>
      <c r="R2228" t="str">
        <f>VLOOKUP(Q2228,kodok!$A$2:$B$7,2)</f>
        <v>körjegyzőséghez csatlakozott község önkormányzata, amely egyben a körjegyzőség székhelye</v>
      </c>
    </row>
    <row r="2229" spans="1:18">
      <c r="A2229" t="s">
        <v>2240</v>
      </c>
      <c r="B2229" t="s">
        <v>2</v>
      </c>
      <c r="C2229">
        <v>2773</v>
      </c>
      <c r="E2229">
        <v>1</v>
      </c>
      <c r="Q2229">
        <v>4</v>
      </c>
      <c r="R2229" t="str">
        <f>VLOOKUP(Q2229,kodok!$A$2:$B$7,2)</f>
        <v>körjegyzőséghez csatlakozott község önkormányzata, amely egyben a körjegyzőség székhelye</v>
      </c>
    </row>
    <row r="2230" spans="1:18">
      <c r="A2230" t="s">
        <v>2241</v>
      </c>
      <c r="B2230" t="s">
        <v>2</v>
      </c>
      <c r="C2230">
        <v>161</v>
      </c>
      <c r="Q2230">
        <v>6</v>
      </c>
      <c r="R2230" t="str">
        <f>VLOOKUP(Q2230,kodok!$A$2:$B$7,2)</f>
        <v>körjegyzőséghez csatlakozott község önkormányzata, a körjegyzőség székhelye más helységben van</v>
      </c>
    </row>
    <row r="2231" spans="1:18">
      <c r="A2231" t="s">
        <v>2242</v>
      </c>
      <c r="B2231" t="s">
        <v>2</v>
      </c>
      <c r="C2231">
        <v>246</v>
      </c>
      <c r="Q2231">
        <v>4</v>
      </c>
      <c r="R2231" t="str">
        <f>VLOOKUP(Q2231,kodok!$A$2:$B$7,2)</f>
        <v>körjegyzőséghez csatlakozott község önkormányzata, amely egyben a körjegyzőség székhelye</v>
      </c>
    </row>
    <row r="2232" spans="1:18">
      <c r="A2232" t="s">
        <v>2243</v>
      </c>
      <c r="B2232" t="s">
        <v>2</v>
      </c>
      <c r="C2232">
        <v>320</v>
      </c>
      <c r="E2232">
        <v>1</v>
      </c>
      <c r="Q2232">
        <v>6</v>
      </c>
      <c r="R2232" t="str">
        <f>VLOOKUP(Q2232,kodok!$A$2:$B$7,2)</f>
        <v>körjegyzőséghez csatlakozott község önkormányzata, a körjegyzőség székhelye más helységben van</v>
      </c>
    </row>
    <row r="2233" spans="1:18">
      <c r="A2233" t="s">
        <v>2244</v>
      </c>
      <c r="B2233" t="s">
        <v>2</v>
      </c>
      <c r="C2233">
        <v>95</v>
      </c>
      <c r="Q2233">
        <v>6</v>
      </c>
      <c r="R2233" t="str">
        <f>VLOOKUP(Q2233,kodok!$A$2:$B$7,2)</f>
        <v>körjegyzőséghez csatlakozott község önkormányzata, a körjegyzőség székhelye más helységben van</v>
      </c>
    </row>
    <row r="2234" spans="1:18">
      <c r="A2234" t="s">
        <v>2245</v>
      </c>
      <c r="B2234" t="s">
        <v>2</v>
      </c>
      <c r="C2234">
        <v>320</v>
      </c>
      <c r="Q2234">
        <v>6</v>
      </c>
      <c r="R2234" t="str">
        <f>VLOOKUP(Q2234,kodok!$A$2:$B$7,2)</f>
        <v>körjegyzőséghez csatlakozott község önkormányzata, a körjegyzőség székhelye más helységben van</v>
      </c>
    </row>
    <row r="2235" spans="1:18">
      <c r="A2235" t="s">
        <v>2246</v>
      </c>
      <c r="B2235" t="s">
        <v>2</v>
      </c>
      <c r="C2235">
        <v>461</v>
      </c>
      <c r="I2235">
        <v>1</v>
      </c>
      <c r="Q2235">
        <v>1</v>
      </c>
      <c r="R2235" t="str">
        <f>VLOOKUP(Q2235,kodok!$A$2:$B$7,2)</f>
        <v>önálló polgármesteri hivatalt működtető önkormányzat</v>
      </c>
    </row>
    <row r="2236" spans="1:18">
      <c r="A2236" t="s">
        <v>2247</v>
      </c>
      <c r="B2236" t="s">
        <v>2</v>
      </c>
      <c r="C2236">
        <v>290</v>
      </c>
      <c r="Q2236">
        <v>6</v>
      </c>
      <c r="R2236" t="str">
        <f>VLOOKUP(Q2236,kodok!$A$2:$B$7,2)</f>
        <v>körjegyzőséghez csatlakozott község önkormányzata, a körjegyzőség székhelye más helységben van</v>
      </c>
    </row>
    <row r="2237" spans="1:18">
      <c r="A2237" t="s">
        <v>2248</v>
      </c>
      <c r="B2237" t="s">
        <v>2</v>
      </c>
      <c r="C2237">
        <v>211</v>
      </c>
      <c r="G2237">
        <v>1</v>
      </c>
      <c r="Q2237">
        <v>6</v>
      </c>
      <c r="R2237" t="str">
        <f>VLOOKUP(Q2237,kodok!$A$2:$B$7,2)</f>
        <v>körjegyzőséghez csatlakozott község önkormányzata, a körjegyzőség székhelye más helységben van</v>
      </c>
    </row>
    <row r="2238" spans="1:18">
      <c r="A2238" t="s">
        <v>2249</v>
      </c>
      <c r="B2238" t="s">
        <v>2</v>
      </c>
      <c r="C2238">
        <v>107</v>
      </c>
      <c r="Q2238">
        <v>6</v>
      </c>
      <c r="R2238" t="str">
        <f>VLOOKUP(Q2238,kodok!$A$2:$B$7,2)</f>
        <v>körjegyzőséghez csatlakozott község önkormányzata, a körjegyzőség székhelye más helységben van</v>
      </c>
    </row>
    <row r="2239" spans="1:18">
      <c r="A2239" t="s">
        <v>2250</v>
      </c>
      <c r="B2239" t="s">
        <v>2</v>
      </c>
      <c r="C2239">
        <v>910</v>
      </c>
      <c r="E2239">
        <v>1</v>
      </c>
      <c r="Q2239">
        <v>6</v>
      </c>
      <c r="R2239" t="str">
        <f>VLOOKUP(Q2239,kodok!$A$2:$B$7,2)</f>
        <v>körjegyzőséghez csatlakozott község önkormányzata, a körjegyzőség székhelye más helységben van</v>
      </c>
    </row>
    <row r="2240" spans="1:18">
      <c r="A2240" t="s">
        <v>2251</v>
      </c>
      <c r="B2240" t="s">
        <v>2</v>
      </c>
      <c r="C2240">
        <v>396</v>
      </c>
      <c r="Q2240">
        <v>6</v>
      </c>
      <c r="R2240" t="str">
        <f>VLOOKUP(Q2240,kodok!$A$2:$B$7,2)</f>
        <v>körjegyzőséghez csatlakozott község önkormányzata, a körjegyzőség székhelye más helységben van</v>
      </c>
    </row>
    <row r="2241" spans="1:18">
      <c r="A2241" t="s">
        <v>2252</v>
      </c>
      <c r="B2241" t="s">
        <v>2</v>
      </c>
      <c r="C2241">
        <v>555</v>
      </c>
      <c r="Q2241">
        <v>6</v>
      </c>
      <c r="R2241" t="str">
        <f>VLOOKUP(Q2241,kodok!$A$2:$B$7,2)</f>
        <v>körjegyzőséghez csatlakozott község önkormányzata, a körjegyzőség székhelye más helységben van</v>
      </c>
    </row>
    <row r="2242" spans="1:18">
      <c r="A2242" t="s">
        <v>2253</v>
      </c>
      <c r="B2242" t="s">
        <v>2</v>
      </c>
      <c r="C2242">
        <v>65</v>
      </c>
      <c r="Q2242">
        <v>6</v>
      </c>
      <c r="R2242" t="str">
        <f>VLOOKUP(Q2242,kodok!$A$2:$B$7,2)</f>
        <v>körjegyzőséghez csatlakozott község önkormányzata, a körjegyzőség székhelye más helységben van</v>
      </c>
    </row>
    <row r="2243" spans="1:18">
      <c r="A2243" t="s">
        <v>2254</v>
      </c>
      <c r="B2243" t="s">
        <v>2</v>
      </c>
      <c r="C2243">
        <v>264</v>
      </c>
      <c r="Q2243">
        <v>6</v>
      </c>
      <c r="R2243" t="str">
        <f>VLOOKUP(Q2243,kodok!$A$2:$B$7,2)</f>
        <v>körjegyzőséghez csatlakozott község önkormányzata, a körjegyzőség székhelye más helységben van</v>
      </c>
    </row>
    <row r="2244" spans="1:18">
      <c r="A2244" t="s">
        <v>2255</v>
      </c>
      <c r="B2244" t="s">
        <v>2</v>
      </c>
      <c r="C2244">
        <v>2454</v>
      </c>
      <c r="E2244">
        <v>1</v>
      </c>
      <c r="Q2244">
        <v>1</v>
      </c>
      <c r="R2244" t="str">
        <f>VLOOKUP(Q2244,kodok!$A$2:$B$7,2)</f>
        <v>önálló polgármesteri hivatalt működtető önkormányzat</v>
      </c>
    </row>
    <row r="2245" spans="1:18">
      <c r="A2245" t="s">
        <v>2256</v>
      </c>
      <c r="B2245" t="s">
        <v>2</v>
      </c>
      <c r="C2245">
        <v>218</v>
      </c>
      <c r="I2245">
        <v>1</v>
      </c>
      <c r="Q2245">
        <v>6</v>
      </c>
      <c r="R2245" t="str">
        <f>VLOOKUP(Q2245,kodok!$A$2:$B$7,2)</f>
        <v>körjegyzőséghez csatlakozott község önkormányzata, a körjegyzőség székhelye más helységben van</v>
      </c>
    </row>
    <row r="2246" spans="1:18">
      <c r="A2246" t="s">
        <v>2257</v>
      </c>
      <c r="B2246" t="s">
        <v>2</v>
      </c>
      <c r="C2246">
        <v>28</v>
      </c>
      <c r="Q2246">
        <v>6</v>
      </c>
      <c r="R2246" t="str">
        <f>VLOOKUP(Q2246,kodok!$A$2:$B$7,2)</f>
        <v>körjegyzőséghez csatlakozott község önkormányzata, a körjegyzőség székhelye más helységben van</v>
      </c>
    </row>
    <row r="2247" spans="1:18">
      <c r="A2247" t="s">
        <v>2258</v>
      </c>
      <c r="B2247" t="s">
        <v>2</v>
      </c>
      <c r="C2247">
        <v>129</v>
      </c>
      <c r="N2247">
        <v>1</v>
      </c>
      <c r="Q2247">
        <v>6</v>
      </c>
      <c r="R2247" t="str">
        <f>VLOOKUP(Q2247,kodok!$A$2:$B$7,2)</f>
        <v>körjegyzőséghez csatlakozott község önkormányzata, a körjegyzőség székhelye más helységben van</v>
      </c>
    </row>
    <row r="2248" spans="1:18">
      <c r="A2248" t="s">
        <v>2259</v>
      </c>
      <c r="B2248" t="s">
        <v>2</v>
      </c>
      <c r="C2248">
        <v>255</v>
      </c>
      <c r="Q2248">
        <v>6</v>
      </c>
      <c r="R2248" t="str">
        <f>VLOOKUP(Q2248,kodok!$A$2:$B$7,2)</f>
        <v>körjegyzőséghez csatlakozott község önkormányzata, a körjegyzőség székhelye más helységben van</v>
      </c>
    </row>
    <row r="2249" spans="1:18">
      <c r="A2249" t="s">
        <v>2260</v>
      </c>
      <c r="B2249" t="s">
        <v>2</v>
      </c>
      <c r="C2249">
        <v>173</v>
      </c>
      <c r="Q2249">
        <v>6</v>
      </c>
      <c r="R2249" t="str">
        <f>VLOOKUP(Q2249,kodok!$A$2:$B$7,2)</f>
        <v>körjegyzőséghez csatlakozott község önkormányzata, a körjegyzőség székhelye más helységben van</v>
      </c>
    </row>
    <row r="2250" spans="1:18">
      <c r="A2250" t="s">
        <v>2261</v>
      </c>
      <c r="B2250" t="s">
        <v>2</v>
      </c>
      <c r="C2250">
        <v>1330</v>
      </c>
      <c r="E2250">
        <v>1</v>
      </c>
      <c r="Q2250">
        <v>1</v>
      </c>
      <c r="R2250" t="str">
        <f>VLOOKUP(Q2250,kodok!$A$2:$B$7,2)</f>
        <v>önálló polgármesteri hivatalt működtető önkormányzat</v>
      </c>
    </row>
    <row r="2251" spans="1:18">
      <c r="A2251" t="s">
        <v>2262</v>
      </c>
      <c r="B2251" t="s">
        <v>2</v>
      </c>
      <c r="C2251">
        <v>181</v>
      </c>
      <c r="Q2251">
        <v>6</v>
      </c>
      <c r="R2251" t="str">
        <f>VLOOKUP(Q2251,kodok!$A$2:$B$7,2)</f>
        <v>körjegyzőséghez csatlakozott község önkormányzata, a körjegyzőség székhelye más helységben van</v>
      </c>
    </row>
    <row r="2252" spans="1:18">
      <c r="A2252" t="s">
        <v>2263</v>
      </c>
      <c r="B2252" t="s">
        <v>2</v>
      </c>
      <c r="C2252">
        <v>213</v>
      </c>
      <c r="Q2252">
        <v>6</v>
      </c>
      <c r="R2252" t="str">
        <f>VLOOKUP(Q2252,kodok!$A$2:$B$7,2)</f>
        <v>körjegyzőséghez csatlakozott község önkormányzata, a körjegyzőség székhelye más helységben van</v>
      </c>
    </row>
    <row r="2253" spans="1:18">
      <c r="A2253" t="s">
        <v>2264</v>
      </c>
      <c r="B2253" t="s">
        <v>2</v>
      </c>
      <c r="C2253">
        <v>1752</v>
      </c>
      <c r="Q2253">
        <v>1</v>
      </c>
      <c r="R2253" t="str">
        <f>VLOOKUP(Q2253,kodok!$A$2:$B$7,2)</f>
        <v>önálló polgármesteri hivatalt működtető önkormányzat</v>
      </c>
    </row>
    <row r="2254" spans="1:18">
      <c r="A2254" t="s">
        <v>2265</v>
      </c>
      <c r="B2254" t="s">
        <v>2</v>
      </c>
      <c r="C2254">
        <v>1031</v>
      </c>
      <c r="Q2254">
        <v>4</v>
      </c>
      <c r="R2254" t="str">
        <f>VLOOKUP(Q2254,kodok!$A$2:$B$7,2)</f>
        <v>körjegyzőséghez csatlakozott község önkormányzata, amely egyben a körjegyzőség székhelye</v>
      </c>
    </row>
    <row r="2255" spans="1:18">
      <c r="A2255" t="s">
        <v>2266</v>
      </c>
      <c r="B2255" t="s">
        <v>2</v>
      </c>
      <c r="C2255">
        <v>875</v>
      </c>
      <c r="Q2255">
        <v>4</v>
      </c>
      <c r="R2255" t="str">
        <f>VLOOKUP(Q2255,kodok!$A$2:$B$7,2)</f>
        <v>körjegyzőséghez csatlakozott község önkormányzata, amely egyben a körjegyzőség székhelye</v>
      </c>
    </row>
    <row r="2256" spans="1:18">
      <c r="A2256" t="s">
        <v>2267</v>
      </c>
      <c r="B2256" t="s">
        <v>2</v>
      </c>
      <c r="C2256">
        <v>569</v>
      </c>
      <c r="E2256">
        <v>1</v>
      </c>
      <c r="Q2256">
        <v>4</v>
      </c>
      <c r="R2256" t="str">
        <f>VLOOKUP(Q2256,kodok!$A$2:$B$7,2)</f>
        <v>körjegyzőséghez csatlakozott község önkormányzata, amely egyben a körjegyzőség székhelye</v>
      </c>
    </row>
    <row r="2257" spans="1:18">
      <c r="A2257" t="s">
        <v>2268</v>
      </c>
      <c r="B2257" t="s">
        <v>2</v>
      </c>
      <c r="C2257">
        <v>1261</v>
      </c>
      <c r="Q2257">
        <v>1</v>
      </c>
      <c r="R2257" t="str">
        <f>VLOOKUP(Q2257,kodok!$A$2:$B$7,2)</f>
        <v>önálló polgármesteri hivatalt működtető önkormányzat</v>
      </c>
    </row>
    <row r="2258" spans="1:18">
      <c r="A2258" t="s">
        <v>2269</v>
      </c>
      <c r="B2258" t="s">
        <v>2</v>
      </c>
      <c r="C2258">
        <v>413</v>
      </c>
      <c r="E2258">
        <v>1</v>
      </c>
      <c r="Q2258">
        <v>6</v>
      </c>
      <c r="R2258" t="str">
        <f>VLOOKUP(Q2258,kodok!$A$2:$B$7,2)</f>
        <v>körjegyzőséghez csatlakozott község önkormányzata, a körjegyzőség székhelye más helységben van</v>
      </c>
    </row>
    <row r="2259" spans="1:18">
      <c r="A2259" t="s">
        <v>2270</v>
      </c>
      <c r="B2259" t="s">
        <v>2</v>
      </c>
      <c r="C2259">
        <v>1615</v>
      </c>
      <c r="Q2259">
        <v>4</v>
      </c>
      <c r="R2259" t="str">
        <f>VLOOKUP(Q2259,kodok!$A$2:$B$7,2)</f>
        <v>körjegyzőséghez csatlakozott község önkormányzata, amely egyben a körjegyzőség székhelye</v>
      </c>
    </row>
    <row r="2260" spans="1:18">
      <c r="A2260" t="s">
        <v>2271</v>
      </c>
      <c r="B2260" t="s">
        <v>2</v>
      </c>
      <c r="C2260">
        <v>374</v>
      </c>
      <c r="K2260">
        <v>1</v>
      </c>
      <c r="Q2260">
        <v>6</v>
      </c>
      <c r="R2260" t="str">
        <f>VLOOKUP(Q2260,kodok!$A$2:$B$7,2)</f>
        <v>körjegyzőséghez csatlakozott község önkormányzata, a körjegyzőség székhelye más helységben van</v>
      </c>
    </row>
    <row r="2261" spans="1:18">
      <c r="A2261" t="s">
        <v>2272</v>
      </c>
      <c r="B2261" t="s">
        <v>2</v>
      </c>
      <c r="C2261">
        <v>232</v>
      </c>
      <c r="E2261">
        <v>1</v>
      </c>
      <c r="Q2261">
        <v>6</v>
      </c>
      <c r="R2261" t="str">
        <f>VLOOKUP(Q2261,kodok!$A$2:$B$7,2)</f>
        <v>körjegyzőséghez csatlakozott község önkormányzata, a körjegyzőség székhelye más helységben van</v>
      </c>
    </row>
    <row r="2262" spans="1:18">
      <c r="A2262" t="s">
        <v>2273</v>
      </c>
      <c r="B2262" t="s">
        <v>4</v>
      </c>
      <c r="C2262">
        <v>6192</v>
      </c>
      <c r="Q2262">
        <v>1</v>
      </c>
      <c r="R2262" t="str">
        <f>VLOOKUP(Q2262,kodok!$A$2:$B$7,2)</f>
        <v>önálló polgármesteri hivatalt működtető önkormányzat</v>
      </c>
    </row>
    <row r="2263" spans="1:18">
      <c r="A2263" t="s">
        <v>2274</v>
      </c>
      <c r="B2263" t="s">
        <v>2</v>
      </c>
      <c r="C2263">
        <v>386</v>
      </c>
      <c r="Q2263">
        <v>6</v>
      </c>
      <c r="R2263" t="str">
        <f>VLOOKUP(Q2263,kodok!$A$2:$B$7,2)</f>
        <v>körjegyzőséghez csatlakozott község önkormányzata, a körjegyzőség székhelye más helységben van</v>
      </c>
    </row>
    <row r="2264" spans="1:18">
      <c r="A2264" t="s">
        <v>2275</v>
      </c>
      <c r="B2264" t="s">
        <v>2</v>
      </c>
      <c r="C2264">
        <v>636</v>
      </c>
      <c r="Q2264">
        <v>6</v>
      </c>
      <c r="R2264" t="str">
        <f>VLOOKUP(Q2264,kodok!$A$2:$B$7,2)</f>
        <v>körjegyzőséghez csatlakozott község önkormányzata, a körjegyzőség székhelye más helységben van</v>
      </c>
    </row>
    <row r="2265" spans="1:18">
      <c r="A2265" t="s">
        <v>2276</v>
      </c>
      <c r="B2265" t="s">
        <v>2</v>
      </c>
      <c r="C2265">
        <v>1520</v>
      </c>
      <c r="Q2265">
        <v>1</v>
      </c>
      <c r="R2265" t="str">
        <f>VLOOKUP(Q2265,kodok!$A$2:$B$7,2)</f>
        <v>önálló polgármesteri hivatalt működtető önkormányzat</v>
      </c>
    </row>
    <row r="2266" spans="1:18">
      <c r="A2266" t="s">
        <v>2277</v>
      </c>
      <c r="B2266" t="s">
        <v>2</v>
      </c>
      <c r="C2266">
        <v>1427</v>
      </c>
      <c r="Q2266">
        <v>1</v>
      </c>
      <c r="R2266" t="str">
        <f>VLOOKUP(Q2266,kodok!$A$2:$B$7,2)</f>
        <v>önálló polgármesteri hivatalt működtető önkormányzat</v>
      </c>
    </row>
    <row r="2267" spans="1:18">
      <c r="A2267" t="s">
        <v>2278</v>
      </c>
      <c r="B2267" t="s">
        <v>2</v>
      </c>
      <c r="C2267">
        <v>2534</v>
      </c>
      <c r="I2267">
        <v>1</v>
      </c>
      <c r="Q2267">
        <v>4</v>
      </c>
      <c r="R2267" t="str">
        <f>VLOOKUP(Q2267,kodok!$A$2:$B$7,2)</f>
        <v>körjegyzőséghez csatlakozott község önkormányzata, amely egyben a körjegyzőség székhelye</v>
      </c>
    </row>
    <row r="2268" spans="1:18">
      <c r="A2268" t="s">
        <v>2279</v>
      </c>
      <c r="B2268" t="s">
        <v>2</v>
      </c>
      <c r="C2268">
        <v>1166</v>
      </c>
      <c r="Q2268">
        <v>1</v>
      </c>
      <c r="R2268" t="str">
        <f>VLOOKUP(Q2268,kodok!$A$2:$B$7,2)</f>
        <v>önálló polgármesteri hivatalt működtető önkormányzat</v>
      </c>
    </row>
    <row r="2269" spans="1:18">
      <c r="A2269" t="s">
        <v>2280</v>
      </c>
      <c r="B2269" t="s">
        <v>4</v>
      </c>
      <c r="C2269">
        <v>7038</v>
      </c>
      <c r="E2269">
        <v>1</v>
      </c>
      <c r="Q2269">
        <v>3</v>
      </c>
      <c r="R2269" t="str">
        <f>VLOOKUP(Q2269,kodok!$A$2:$B$7,2)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270" spans="1:18">
      <c r="A2270" t="s">
        <v>2281</v>
      </c>
      <c r="B2270" t="s">
        <v>2</v>
      </c>
      <c r="C2270">
        <v>650</v>
      </c>
      <c r="Q2270">
        <v>6</v>
      </c>
      <c r="R2270" t="str">
        <f>VLOOKUP(Q2270,kodok!$A$2:$B$7,2)</f>
        <v>körjegyzőséghez csatlakozott község önkormányzata, a körjegyzőség székhelye más helységben van</v>
      </c>
    </row>
    <row r="2271" spans="1:18">
      <c r="A2271" t="s">
        <v>2282</v>
      </c>
      <c r="B2271" t="s">
        <v>2</v>
      </c>
      <c r="C2271">
        <v>1525</v>
      </c>
      <c r="E2271">
        <v>1</v>
      </c>
      <c r="N2271">
        <v>1</v>
      </c>
      <c r="Q2271">
        <v>1</v>
      </c>
      <c r="R2271" t="str">
        <f>VLOOKUP(Q2271,kodok!$A$2:$B$7,2)</f>
        <v>önálló polgármesteri hivatalt működtető önkormányzat</v>
      </c>
    </row>
    <row r="2272" spans="1:18">
      <c r="A2272" t="s">
        <v>2283</v>
      </c>
      <c r="B2272" t="s">
        <v>4</v>
      </c>
      <c r="C2272">
        <v>15117</v>
      </c>
      <c r="E2272">
        <v>1</v>
      </c>
      <c r="Q2272">
        <v>1</v>
      </c>
      <c r="R2272" t="str">
        <f>VLOOKUP(Q2272,kodok!$A$2:$B$7,2)</f>
        <v>önálló polgármesteri hivatalt működtető önkormányzat</v>
      </c>
    </row>
    <row r="2273" spans="1:18">
      <c r="A2273" t="s">
        <v>2284</v>
      </c>
      <c r="B2273" t="s">
        <v>2</v>
      </c>
      <c r="C2273">
        <v>937</v>
      </c>
      <c r="Q2273">
        <v>6</v>
      </c>
      <c r="R2273" t="str">
        <f>VLOOKUP(Q2273,kodok!$A$2:$B$7,2)</f>
        <v>körjegyzőséghez csatlakozott község önkormányzata, a körjegyzőség székhelye más helységben van</v>
      </c>
    </row>
    <row r="2274" spans="1:18">
      <c r="A2274" t="s">
        <v>2285</v>
      </c>
      <c r="B2274" t="s">
        <v>2</v>
      </c>
      <c r="C2274">
        <v>767</v>
      </c>
      <c r="Q2274">
        <v>6</v>
      </c>
      <c r="R2274" t="str">
        <f>VLOOKUP(Q2274,kodok!$A$2:$B$7,2)</f>
        <v>körjegyzőséghez csatlakozott község önkormányzata, a körjegyzőség székhelye más helységben van</v>
      </c>
    </row>
    <row r="2275" spans="1:18">
      <c r="A2275" t="s">
        <v>2286</v>
      </c>
      <c r="B2275" t="s">
        <v>2</v>
      </c>
      <c r="C2275">
        <v>512</v>
      </c>
      <c r="Q2275">
        <v>6</v>
      </c>
      <c r="R2275" t="str">
        <f>VLOOKUP(Q2275,kodok!$A$2:$B$7,2)</f>
        <v>körjegyzőséghez csatlakozott község önkormányzata, a körjegyzőség székhelye más helységben van</v>
      </c>
    </row>
    <row r="2276" spans="1:18">
      <c r="A2276" t="s">
        <v>2287</v>
      </c>
      <c r="B2276" t="s">
        <v>2</v>
      </c>
      <c r="C2276">
        <v>601</v>
      </c>
      <c r="Q2276">
        <v>4</v>
      </c>
      <c r="R2276" t="str">
        <f>VLOOKUP(Q2276,kodok!$A$2:$B$7,2)</f>
        <v>körjegyzőséghez csatlakozott község önkormányzata, amely egyben a körjegyzőség székhelye</v>
      </c>
    </row>
    <row r="2277" spans="1:18">
      <c r="A2277" t="s">
        <v>2288</v>
      </c>
      <c r="B2277" t="s">
        <v>2</v>
      </c>
      <c r="C2277">
        <v>816</v>
      </c>
      <c r="Q2277">
        <v>6</v>
      </c>
      <c r="R2277" t="str">
        <f>VLOOKUP(Q2277,kodok!$A$2:$B$7,2)</f>
        <v>körjegyzőséghez csatlakozott község önkormányzata, a körjegyzőség székhelye más helységben van</v>
      </c>
    </row>
    <row r="2278" spans="1:18">
      <c r="A2278" t="s">
        <v>2289</v>
      </c>
      <c r="B2278" t="s">
        <v>2</v>
      </c>
      <c r="C2278">
        <v>977</v>
      </c>
      <c r="E2278">
        <v>1</v>
      </c>
      <c r="Q2278">
        <v>4</v>
      </c>
      <c r="R2278" t="str">
        <f>VLOOKUP(Q2278,kodok!$A$2:$B$7,2)</f>
        <v>körjegyzőséghez csatlakozott község önkormányzata, amely egyben a körjegyzőség székhelye</v>
      </c>
    </row>
    <row r="2279" spans="1:18">
      <c r="A2279" t="s">
        <v>2290</v>
      </c>
      <c r="B2279" t="s">
        <v>2</v>
      </c>
      <c r="C2279">
        <v>693</v>
      </c>
      <c r="Q2279">
        <v>6</v>
      </c>
      <c r="R2279" t="str">
        <f>VLOOKUP(Q2279,kodok!$A$2:$B$7,2)</f>
        <v>körjegyzőséghez csatlakozott község önkormányzata, a körjegyzőség székhelye más helységben van</v>
      </c>
    </row>
    <row r="2280" spans="1:18">
      <c r="A2280" t="s">
        <v>2291</v>
      </c>
      <c r="B2280" t="s">
        <v>2</v>
      </c>
      <c r="C2280">
        <v>2460</v>
      </c>
      <c r="Q2280">
        <v>1</v>
      </c>
      <c r="R2280" t="str">
        <f>VLOOKUP(Q2280,kodok!$A$2:$B$7,2)</f>
        <v>önálló polgármesteri hivatalt működtető önkormányzat</v>
      </c>
    </row>
    <row r="2281" spans="1:18">
      <c r="A2281" t="s">
        <v>2292</v>
      </c>
      <c r="B2281" t="s">
        <v>2</v>
      </c>
      <c r="C2281">
        <v>1760</v>
      </c>
      <c r="Q2281">
        <v>1</v>
      </c>
      <c r="R2281" t="str">
        <f>VLOOKUP(Q2281,kodok!$A$2:$B$7,2)</f>
        <v>önálló polgármesteri hivatalt működtető önkormányzat</v>
      </c>
    </row>
    <row r="2282" spans="1:18">
      <c r="A2282" t="s">
        <v>2293</v>
      </c>
      <c r="B2282" t="s">
        <v>2</v>
      </c>
      <c r="C2282">
        <v>1066</v>
      </c>
      <c r="Q2282">
        <v>6</v>
      </c>
      <c r="R2282" t="str">
        <f>VLOOKUP(Q2282,kodok!$A$2:$B$7,2)</f>
        <v>körjegyzőséghez csatlakozott község önkormányzata, a körjegyzőség székhelye más helységben van</v>
      </c>
    </row>
    <row r="2283" spans="1:18">
      <c r="A2283" t="s">
        <v>2294</v>
      </c>
      <c r="B2283" t="s">
        <v>2</v>
      </c>
      <c r="C2283">
        <v>100</v>
      </c>
      <c r="Q2283">
        <v>6</v>
      </c>
      <c r="R2283" t="str">
        <f>VLOOKUP(Q2283,kodok!$A$2:$B$7,2)</f>
        <v>körjegyzőséghez csatlakozott község önkormányzata, a körjegyzőség székhelye más helységben van</v>
      </c>
    </row>
    <row r="2284" spans="1:18">
      <c r="A2284" t="s">
        <v>2295</v>
      </c>
      <c r="B2284" t="s">
        <v>2</v>
      </c>
      <c r="C2284">
        <v>505</v>
      </c>
      <c r="Q2284">
        <v>6</v>
      </c>
      <c r="R2284" t="str">
        <f>VLOOKUP(Q2284,kodok!$A$2:$B$7,2)</f>
        <v>körjegyzőséghez csatlakozott község önkormányzata, a körjegyzőség székhelye más helységben van</v>
      </c>
    </row>
    <row r="2285" spans="1:18">
      <c r="A2285" t="s">
        <v>2296</v>
      </c>
      <c r="B2285" t="s">
        <v>2</v>
      </c>
      <c r="C2285">
        <v>510</v>
      </c>
      <c r="Q2285">
        <v>6</v>
      </c>
      <c r="R2285" t="str">
        <f>VLOOKUP(Q2285,kodok!$A$2:$B$7,2)</f>
        <v>körjegyzőséghez csatlakozott község önkormányzata, a körjegyzőség székhelye más helységben van</v>
      </c>
    </row>
    <row r="2286" spans="1:18">
      <c r="A2286" t="s">
        <v>2297</v>
      </c>
      <c r="B2286" t="s">
        <v>2</v>
      </c>
      <c r="C2286">
        <v>127</v>
      </c>
      <c r="Q2286">
        <v>6</v>
      </c>
      <c r="R2286" t="str">
        <f>VLOOKUP(Q2286,kodok!$A$2:$B$7,2)</f>
        <v>körjegyzőséghez csatlakozott község önkormányzata, a körjegyzőség székhelye más helységben van</v>
      </c>
    </row>
    <row r="2287" spans="1:18">
      <c r="A2287" t="s">
        <v>2298</v>
      </c>
      <c r="B2287" t="s">
        <v>2</v>
      </c>
      <c r="C2287">
        <v>997</v>
      </c>
      <c r="Q2287">
        <v>4</v>
      </c>
      <c r="R2287" t="str">
        <f>VLOOKUP(Q2287,kodok!$A$2:$B$7,2)</f>
        <v>körjegyzőséghez csatlakozott község önkormányzata, amely egyben a körjegyzőség székhelye</v>
      </c>
    </row>
    <row r="2288" spans="1:18">
      <c r="A2288" t="s">
        <v>2299</v>
      </c>
      <c r="B2288" t="s">
        <v>2</v>
      </c>
      <c r="C2288">
        <v>224</v>
      </c>
      <c r="Q2288">
        <v>6</v>
      </c>
      <c r="R2288" t="str">
        <f>VLOOKUP(Q2288,kodok!$A$2:$B$7,2)</f>
        <v>körjegyzőséghez csatlakozott község önkormányzata, a körjegyzőség székhelye más helységben van</v>
      </c>
    </row>
    <row r="2289" spans="1:18">
      <c r="A2289" t="s">
        <v>2300</v>
      </c>
      <c r="B2289" t="s">
        <v>2</v>
      </c>
      <c r="C2289">
        <v>177</v>
      </c>
      <c r="Q2289">
        <v>6</v>
      </c>
      <c r="R2289" t="str">
        <f>VLOOKUP(Q2289,kodok!$A$2:$B$7,2)</f>
        <v>körjegyzőséghez csatlakozott község önkormányzata, a körjegyzőség székhelye más helységben van</v>
      </c>
    </row>
    <row r="2290" spans="1:18">
      <c r="A2290" t="s">
        <v>2301</v>
      </c>
      <c r="B2290" t="s">
        <v>3</v>
      </c>
      <c r="C2290">
        <v>4461</v>
      </c>
      <c r="M2290">
        <v>1</v>
      </c>
      <c r="Q2290">
        <v>1</v>
      </c>
      <c r="R2290" t="str">
        <f>VLOOKUP(Q2290,kodok!$A$2:$B$7,2)</f>
        <v>önálló polgármesteri hivatalt működtető önkormányzat</v>
      </c>
    </row>
    <row r="2291" spans="1:18">
      <c r="A2291" t="s">
        <v>2302</v>
      </c>
      <c r="B2291" t="s">
        <v>2</v>
      </c>
      <c r="C2291">
        <v>3296</v>
      </c>
      <c r="Q2291">
        <v>1</v>
      </c>
      <c r="R2291" t="str">
        <f>VLOOKUP(Q2291,kodok!$A$2:$B$7,2)</f>
        <v>önálló polgármesteri hivatalt működtető önkormányzat</v>
      </c>
    </row>
    <row r="2292" spans="1:18">
      <c r="A2292" t="s">
        <v>2303</v>
      </c>
      <c r="B2292" t="s">
        <v>4</v>
      </c>
      <c r="C2292">
        <v>9842</v>
      </c>
      <c r="E2292">
        <v>1</v>
      </c>
      <c r="I2292">
        <v>1</v>
      </c>
      <c r="M2292">
        <v>1</v>
      </c>
      <c r="Q2292">
        <v>1</v>
      </c>
      <c r="R2292" t="str">
        <f>VLOOKUP(Q2292,kodok!$A$2:$B$7,2)</f>
        <v>önálló polgármesteri hivatalt működtető önkormányzat</v>
      </c>
    </row>
    <row r="2293" spans="1:18">
      <c r="A2293" t="s">
        <v>2304</v>
      </c>
      <c r="B2293" t="s">
        <v>2</v>
      </c>
      <c r="C2293">
        <v>1870</v>
      </c>
      <c r="Q2293">
        <v>1</v>
      </c>
      <c r="R2293" t="str">
        <f>VLOOKUP(Q2293,kodok!$A$2:$B$7,2)</f>
        <v>önálló polgármesteri hivatalt működtető önkormányzat</v>
      </c>
    </row>
    <row r="2294" spans="1:18">
      <c r="A2294" t="s">
        <v>2305</v>
      </c>
      <c r="B2294" t="s">
        <v>2</v>
      </c>
      <c r="C2294">
        <v>202</v>
      </c>
      <c r="Q2294">
        <v>6</v>
      </c>
      <c r="R2294" t="str">
        <f>VLOOKUP(Q2294,kodok!$A$2:$B$7,2)</f>
        <v>körjegyzőséghez csatlakozott község önkormányzata, a körjegyzőség székhelye más helységben van</v>
      </c>
    </row>
    <row r="2295" spans="1:18">
      <c r="A2295" t="s">
        <v>2306</v>
      </c>
      <c r="B2295" t="s">
        <v>2</v>
      </c>
      <c r="C2295">
        <v>268</v>
      </c>
      <c r="Q2295">
        <v>4</v>
      </c>
      <c r="R2295" t="str">
        <f>VLOOKUP(Q2295,kodok!$A$2:$B$7,2)</f>
        <v>körjegyzőséghez csatlakozott község önkormányzata, amely egyben a körjegyzőség székhelye</v>
      </c>
    </row>
    <row r="2296" spans="1:18">
      <c r="A2296" t="s">
        <v>2307</v>
      </c>
      <c r="B2296" t="s">
        <v>2</v>
      </c>
      <c r="C2296">
        <v>627</v>
      </c>
      <c r="Q2296">
        <v>6</v>
      </c>
      <c r="R2296" t="str">
        <f>VLOOKUP(Q2296,kodok!$A$2:$B$7,2)</f>
        <v>körjegyzőséghez csatlakozott község önkormányzata, a körjegyzőség székhelye más helységben van</v>
      </c>
    </row>
    <row r="2297" spans="1:18">
      <c r="A2297" t="s">
        <v>2308</v>
      </c>
      <c r="B2297" t="s">
        <v>2</v>
      </c>
      <c r="C2297">
        <v>664</v>
      </c>
      <c r="E2297">
        <v>1</v>
      </c>
      <c r="Q2297">
        <v>4</v>
      </c>
      <c r="R2297" t="str">
        <f>VLOOKUP(Q2297,kodok!$A$2:$B$7,2)</f>
        <v>körjegyzőséghez csatlakozott község önkormányzata, amely egyben a körjegyzőség székhelye</v>
      </c>
    </row>
    <row r="2298" spans="1:18">
      <c r="A2298" t="s">
        <v>2309</v>
      </c>
      <c r="B2298" t="s">
        <v>2</v>
      </c>
      <c r="C2298">
        <v>2385</v>
      </c>
      <c r="I2298">
        <v>1</v>
      </c>
      <c r="Q2298">
        <v>1</v>
      </c>
      <c r="R2298" t="str">
        <f>VLOOKUP(Q2298,kodok!$A$2:$B$7,2)</f>
        <v>önálló polgármesteri hivatalt működtető önkormányzat</v>
      </c>
    </row>
    <row r="2299" spans="1:18">
      <c r="A2299" t="s">
        <v>2310</v>
      </c>
      <c r="B2299" t="s">
        <v>2</v>
      </c>
      <c r="C2299">
        <v>763</v>
      </c>
      <c r="Q2299">
        <v>4</v>
      </c>
      <c r="R2299" t="str">
        <f>VLOOKUP(Q2299,kodok!$A$2:$B$7,2)</f>
        <v>körjegyzőséghez csatlakozott község önkormányzata, amely egyben a körjegyzőség székhelye</v>
      </c>
    </row>
    <row r="2300" spans="1:18">
      <c r="A2300" t="s">
        <v>2311</v>
      </c>
      <c r="B2300" t="s">
        <v>2</v>
      </c>
      <c r="C2300">
        <v>352</v>
      </c>
      <c r="Q2300">
        <v>6</v>
      </c>
      <c r="R2300" t="str">
        <f>VLOOKUP(Q2300,kodok!$A$2:$B$7,2)</f>
        <v>körjegyzőséghez csatlakozott község önkormányzata, a körjegyzőség székhelye más helységben van</v>
      </c>
    </row>
    <row r="2301" spans="1:18">
      <c r="A2301" t="s">
        <v>2312</v>
      </c>
      <c r="B2301" t="s">
        <v>4</v>
      </c>
      <c r="C2301">
        <v>4910</v>
      </c>
      <c r="I2301">
        <v>1</v>
      </c>
      <c r="L2301">
        <v>1</v>
      </c>
      <c r="Q2301">
        <v>1</v>
      </c>
      <c r="R2301" t="str">
        <f>VLOOKUP(Q2301,kodok!$A$2:$B$7,2)</f>
        <v>önálló polgármesteri hivatalt működtető önkormányzat</v>
      </c>
    </row>
    <row r="2302" spans="1:18">
      <c r="A2302" t="s">
        <v>2313</v>
      </c>
      <c r="B2302" t="s">
        <v>2</v>
      </c>
      <c r="C2302">
        <v>787</v>
      </c>
      <c r="E2302">
        <v>1</v>
      </c>
      <c r="Q2302">
        <v>6</v>
      </c>
      <c r="R2302" t="str">
        <f>VLOOKUP(Q2302,kodok!$A$2:$B$7,2)</f>
        <v>körjegyzőséghez csatlakozott község önkormányzata, a körjegyzőség székhelye más helységben van</v>
      </c>
    </row>
    <row r="2303" spans="1:18">
      <c r="A2303" t="s">
        <v>2314</v>
      </c>
      <c r="B2303" t="s">
        <v>3</v>
      </c>
      <c r="C2303">
        <v>5440</v>
      </c>
      <c r="Q2303">
        <v>1</v>
      </c>
      <c r="R2303" t="str">
        <f>VLOOKUP(Q2303,kodok!$A$2:$B$7,2)</f>
        <v>önálló polgármesteri hivatalt működtető önkormányzat</v>
      </c>
    </row>
    <row r="2304" spans="1:18">
      <c r="A2304" t="s">
        <v>2315</v>
      </c>
      <c r="B2304" t="s">
        <v>2</v>
      </c>
      <c r="C2304">
        <v>2039</v>
      </c>
      <c r="Q2304">
        <v>1</v>
      </c>
      <c r="R2304" t="str">
        <f>VLOOKUP(Q2304,kodok!$A$2:$B$7,2)</f>
        <v>önálló polgármesteri hivatalt működtető önkormányzat</v>
      </c>
    </row>
    <row r="2305" spans="1:18">
      <c r="A2305" t="s">
        <v>2316</v>
      </c>
      <c r="B2305" t="s">
        <v>2</v>
      </c>
      <c r="C2305">
        <v>489</v>
      </c>
      <c r="Q2305">
        <v>6</v>
      </c>
      <c r="R2305" t="str">
        <f>VLOOKUP(Q2305,kodok!$A$2:$B$7,2)</f>
        <v>körjegyzőséghez csatlakozott község önkormányzata, a körjegyzőség székhelye más helységben van</v>
      </c>
    </row>
    <row r="2306" spans="1:18">
      <c r="A2306" t="s">
        <v>2317</v>
      </c>
      <c r="B2306" t="s">
        <v>2</v>
      </c>
      <c r="C2306">
        <v>48</v>
      </c>
      <c r="Q2306">
        <v>6</v>
      </c>
      <c r="R2306" t="str">
        <f>VLOOKUP(Q2306,kodok!$A$2:$B$7,2)</f>
        <v>körjegyzőséghez csatlakozott község önkormányzata, a körjegyzőség székhelye más helységben van</v>
      </c>
    </row>
    <row r="2307" spans="1:18">
      <c r="A2307" t="s">
        <v>2318</v>
      </c>
      <c r="B2307" t="s">
        <v>2</v>
      </c>
      <c r="C2307">
        <v>1493</v>
      </c>
      <c r="Q2307">
        <v>4</v>
      </c>
      <c r="R2307" t="str">
        <f>VLOOKUP(Q2307,kodok!$A$2:$B$7,2)</f>
        <v>körjegyzőséghez csatlakozott község önkormányzata, amely egyben a körjegyzőség székhelye</v>
      </c>
    </row>
    <row r="2308" spans="1:18">
      <c r="A2308" t="s">
        <v>2319</v>
      </c>
      <c r="B2308" t="s">
        <v>2</v>
      </c>
      <c r="C2308">
        <v>146</v>
      </c>
      <c r="Q2308">
        <v>6</v>
      </c>
      <c r="R2308" t="str">
        <f>VLOOKUP(Q2308,kodok!$A$2:$B$7,2)</f>
        <v>körjegyzőséghez csatlakozott község önkormányzata, a körjegyzőség székhelye más helységben van</v>
      </c>
    </row>
    <row r="2309" spans="1:18">
      <c r="A2309" t="s">
        <v>2320</v>
      </c>
      <c r="B2309" t="s">
        <v>2</v>
      </c>
      <c r="C2309">
        <v>233</v>
      </c>
      <c r="Q2309">
        <v>6</v>
      </c>
      <c r="R2309" t="str">
        <f>VLOOKUP(Q2309,kodok!$A$2:$B$7,2)</f>
        <v>körjegyzőséghez csatlakozott község önkormányzata, a körjegyzőség székhelye más helységben van</v>
      </c>
    </row>
    <row r="2310" spans="1:18">
      <c r="A2310" t="s">
        <v>2321</v>
      </c>
      <c r="B2310" t="s">
        <v>2</v>
      </c>
      <c r="C2310">
        <v>591</v>
      </c>
      <c r="Q2310">
        <v>6</v>
      </c>
      <c r="R2310" t="str">
        <f>VLOOKUP(Q2310,kodok!$A$2:$B$7,2)</f>
        <v>körjegyzőséghez csatlakozott község önkormányzata, a körjegyzőség székhelye más helységben van</v>
      </c>
    </row>
    <row r="2311" spans="1:18">
      <c r="A2311" t="s">
        <v>2322</v>
      </c>
      <c r="B2311" t="s">
        <v>2</v>
      </c>
      <c r="C2311">
        <v>975</v>
      </c>
      <c r="I2311">
        <v>1</v>
      </c>
      <c r="Q2311">
        <v>1</v>
      </c>
      <c r="R2311" t="str">
        <f>VLOOKUP(Q2311,kodok!$A$2:$B$7,2)</f>
        <v>önálló polgármesteri hivatalt működtető önkormányzat</v>
      </c>
    </row>
    <row r="2312" spans="1:18">
      <c r="A2312" t="s">
        <v>2323</v>
      </c>
      <c r="B2312" t="s">
        <v>2</v>
      </c>
      <c r="C2312">
        <v>241</v>
      </c>
      <c r="Q2312">
        <v>4</v>
      </c>
      <c r="R2312" t="str">
        <f>VLOOKUP(Q2312,kodok!$A$2:$B$7,2)</f>
        <v>körjegyzőséghez csatlakozott község önkormányzata, amely egyben a körjegyzőség székhelye</v>
      </c>
    </row>
    <row r="2313" spans="1:18">
      <c r="A2313" t="s">
        <v>2324</v>
      </c>
      <c r="B2313" t="s">
        <v>2</v>
      </c>
      <c r="C2313">
        <v>1200</v>
      </c>
      <c r="Q2313">
        <v>6</v>
      </c>
      <c r="R2313" t="str">
        <f>VLOOKUP(Q2313,kodok!$A$2:$B$7,2)</f>
        <v>körjegyzőséghez csatlakozott község önkormányzata, a körjegyzőség székhelye más helységben van</v>
      </c>
    </row>
    <row r="2314" spans="1:18">
      <c r="A2314" t="s">
        <v>2325</v>
      </c>
      <c r="B2314" t="s">
        <v>3</v>
      </c>
      <c r="C2314">
        <v>2782</v>
      </c>
      <c r="E2314">
        <v>1</v>
      </c>
      <c r="Q2314">
        <v>1</v>
      </c>
      <c r="R2314" t="str">
        <f>VLOOKUP(Q2314,kodok!$A$2:$B$7,2)</f>
        <v>önálló polgármesteri hivatalt működtető önkormányzat</v>
      </c>
    </row>
    <row r="2315" spans="1:18">
      <c r="A2315" t="s">
        <v>2326</v>
      </c>
      <c r="B2315" t="s">
        <v>2</v>
      </c>
      <c r="C2315">
        <v>1405</v>
      </c>
      <c r="Q2315">
        <v>4</v>
      </c>
      <c r="R2315" t="str">
        <f>VLOOKUP(Q2315,kodok!$A$2:$B$7,2)</f>
        <v>körjegyzőséghez csatlakozott község önkormányzata, amely egyben a körjegyzőség székhelye</v>
      </c>
    </row>
    <row r="2316" spans="1:18">
      <c r="A2316" t="s">
        <v>2327</v>
      </c>
      <c r="B2316" t="s">
        <v>2</v>
      </c>
      <c r="C2316">
        <v>988</v>
      </c>
      <c r="Q2316">
        <v>4</v>
      </c>
      <c r="R2316" t="str">
        <f>VLOOKUP(Q2316,kodok!$A$2:$B$7,2)</f>
        <v>körjegyzőséghez csatlakozott község önkormányzata, amely egyben a körjegyzőség székhelye</v>
      </c>
    </row>
    <row r="2317" spans="1:18">
      <c r="A2317" t="s">
        <v>2328</v>
      </c>
      <c r="B2317" t="s">
        <v>2</v>
      </c>
      <c r="C2317">
        <v>99</v>
      </c>
      <c r="Q2317">
        <v>6</v>
      </c>
      <c r="R2317" t="str">
        <f>VLOOKUP(Q2317,kodok!$A$2:$B$7,2)</f>
        <v>körjegyzőséghez csatlakozott község önkormányzata, a körjegyzőség székhelye más helységben van</v>
      </c>
    </row>
    <row r="2318" spans="1:18">
      <c r="A2318" t="s">
        <v>2329</v>
      </c>
      <c r="B2318" t="s">
        <v>2</v>
      </c>
      <c r="C2318">
        <v>140</v>
      </c>
      <c r="E2318">
        <v>1</v>
      </c>
      <c r="Q2318">
        <v>6</v>
      </c>
      <c r="R2318" t="str">
        <f>VLOOKUP(Q2318,kodok!$A$2:$B$7,2)</f>
        <v>körjegyzőséghez csatlakozott község önkormányzata, a körjegyzőség székhelye más helységben van</v>
      </c>
    </row>
    <row r="2319" spans="1:18">
      <c r="A2319" t="s">
        <v>2330</v>
      </c>
      <c r="B2319" t="s">
        <v>2</v>
      </c>
      <c r="C2319">
        <v>1177</v>
      </c>
      <c r="Q2319">
        <v>4</v>
      </c>
      <c r="R2319" t="str">
        <f>VLOOKUP(Q2319,kodok!$A$2:$B$7,2)</f>
        <v>körjegyzőséghez csatlakozott község önkormányzata, amely egyben a körjegyzőség székhelye</v>
      </c>
    </row>
    <row r="2320" spans="1:18">
      <c r="A2320" t="s">
        <v>2331</v>
      </c>
      <c r="B2320" t="s">
        <v>2</v>
      </c>
      <c r="C2320">
        <v>1371</v>
      </c>
      <c r="Q2320">
        <v>1</v>
      </c>
      <c r="R2320" t="str">
        <f>VLOOKUP(Q2320,kodok!$A$2:$B$7,2)</f>
        <v>önálló polgármesteri hivatalt működtető önkormányzat</v>
      </c>
    </row>
    <row r="2321" spans="1:18">
      <c r="A2321" t="s">
        <v>2332</v>
      </c>
      <c r="B2321" t="s">
        <v>2</v>
      </c>
      <c r="C2321">
        <v>651</v>
      </c>
      <c r="Q2321">
        <v>1</v>
      </c>
      <c r="R2321" t="str">
        <f>VLOOKUP(Q2321,kodok!$A$2:$B$7,2)</f>
        <v>önálló polgármesteri hivatalt működtető önkormányzat</v>
      </c>
    </row>
    <row r="2322" spans="1:18">
      <c r="A2322" t="s">
        <v>2333</v>
      </c>
      <c r="B2322" t="s">
        <v>2</v>
      </c>
      <c r="C2322">
        <v>467</v>
      </c>
      <c r="N2322">
        <v>1</v>
      </c>
      <c r="Q2322">
        <v>6</v>
      </c>
      <c r="R2322" t="str">
        <f>VLOOKUP(Q2322,kodok!$A$2:$B$7,2)</f>
        <v>körjegyzőséghez csatlakozott község önkormányzata, a körjegyzőség székhelye más helységben van</v>
      </c>
    </row>
    <row r="2323" spans="1:18">
      <c r="A2323" t="s">
        <v>2334</v>
      </c>
      <c r="B2323" t="s">
        <v>4</v>
      </c>
      <c r="C2323">
        <v>2443</v>
      </c>
      <c r="Q2323">
        <v>3</v>
      </c>
      <c r="R2323" t="str">
        <f>VLOOKUP(Q2323,kodok!$A$2:$B$7,2)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324" spans="1:18">
      <c r="A2324" t="s">
        <v>2335</v>
      </c>
      <c r="B2324" t="s">
        <v>2</v>
      </c>
      <c r="C2324">
        <v>284</v>
      </c>
      <c r="Q2324">
        <v>6</v>
      </c>
      <c r="R2324" t="str">
        <f>VLOOKUP(Q2324,kodok!$A$2:$B$7,2)</f>
        <v>körjegyzőséghez csatlakozott község önkormányzata, a körjegyzőség székhelye más helységben van</v>
      </c>
    </row>
    <row r="2325" spans="1:18">
      <c r="A2325" t="s">
        <v>2336</v>
      </c>
      <c r="B2325" t="s">
        <v>2</v>
      </c>
      <c r="C2325">
        <v>115</v>
      </c>
      <c r="Q2325">
        <v>6</v>
      </c>
      <c r="R2325" t="str">
        <f>VLOOKUP(Q2325,kodok!$A$2:$B$7,2)</f>
        <v>körjegyzőséghez csatlakozott község önkormányzata, a körjegyzőség székhelye más helységben van</v>
      </c>
    </row>
    <row r="2326" spans="1:18">
      <c r="A2326" t="s">
        <v>2337</v>
      </c>
      <c r="B2326" t="s">
        <v>2</v>
      </c>
      <c r="C2326">
        <v>356</v>
      </c>
      <c r="Q2326">
        <v>6</v>
      </c>
      <c r="R2326" t="str">
        <f>VLOOKUP(Q2326,kodok!$A$2:$B$7,2)</f>
        <v>körjegyzőséghez csatlakozott község önkormányzata, a körjegyzőség székhelye más helységben van</v>
      </c>
    </row>
    <row r="2327" spans="1:18">
      <c r="A2327" t="s">
        <v>2338</v>
      </c>
      <c r="B2327" t="s">
        <v>2</v>
      </c>
      <c r="C2327">
        <v>308</v>
      </c>
      <c r="Q2327">
        <v>6</v>
      </c>
      <c r="R2327" t="str">
        <f>VLOOKUP(Q2327,kodok!$A$2:$B$7,2)</f>
        <v>körjegyzőséghez csatlakozott község önkormányzata, a körjegyzőség székhelye más helységben van</v>
      </c>
    </row>
    <row r="2328" spans="1:18">
      <c r="A2328" t="s">
        <v>2339</v>
      </c>
      <c r="B2328" t="s">
        <v>2</v>
      </c>
      <c r="C2328">
        <v>555</v>
      </c>
      <c r="Q2328">
        <v>6</v>
      </c>
      <c r="R2328" t="str">
        <f>VLOOKUP(Q2328,kodok!$A$2:$B$7,2)</f>
        <v>körjegyzőséghez csatlakozott község önkormányzata, a körjegyzőség székhelye más helységben van</v>
      </c>
    </row>
    <row r="2329" spans="1:18">
      <c r="A2329" t="s">
        <v>2340</v>
      </c>
      <c r="B2329" t="s">
        <v>2</v>
      </c>
      <c r="C2329">
        <v>1171</v>
      </c>
      <c r="E2329">
        <v>1</v>
      </c>
      <c r="Q2329">
        <v>1</v>
      </c>
      <c r="R2329" t="str">
        <f>VLOOKUP(Q2329,kodok!$A$2:$B$7,2)</f>
        <v>önálló polgármesteri hivatalt működtető önkormányzat</v>
      </c>
    </row>
    <row r="2330" spans="1:18">
      <c r="A2330" t="s">
        <v>2341</v>
      </c>
      <c r="B2330" t="s">
        <v>4</v>
      </c>
      <c r="C2330">
        <v>2987</v>
      </c>
      <c r="E2330">
        <v>1</v>
      </c>
      <c r="N2330">
        <v>1</v>
      </c>
      <c r="Q2330">
        <v>1</v>
      </c>
      <c r="R2330" t="str">
        <f>VLOOKUP(Q2330,kodok!$A$2:$B$7,2)</f>
        <v>önálló polgármesteri hivatalt működtető önkormányzat</v>
      </c>
    </row>
    <row r="2331" spans="1:18">
      <c r="A2331" t="s">
        <v>2342</v>
      </c>
      <c r="B2331" t="s">
        <v>3</v>
      </c>
      <c r="C2331">
        <v>1127</v>
      </c>
      <c r="Q2331">
        <v>1</v>
      </c>
      <c r="R2331" t="str">
        <f>VLOOKUP(Q2331,kodok!$A$2:$B$7,2)</f>
        <v>önálló polgármesteri hivatalt működtető önkormányzat</v>
      </c>
    </row>
    <row r="2332" spans="1:18">
      <c r="A2332" t="s">
        <v>2343</v>
      </c>
      <c r="B2332" t="s">
        <v>2</v>
      </c>
      <c r="C2332">
        <v>521</v>
      </c>
      <c r="Q2332">
        <v>6</v>
      </c>
      <c r="R2332" t="str">
        <f>VLOOKUP(Q2332,kodok!$A$2:$B$7,2)</f>
        <v>körjegyzőséghez csatlakozott község önkormányzata, a körjegyzőség székhelye más helységben van</v>
      </c>
    </row>
    <row r="2333" spans="1:18">
      <c r="A2333" t="s">
        <v>2344</v>
      </c>
      <c r="B2333" t="s">
        <v>2</v>
      </c>
      <c r="C2333">
        <v>1190</v>
      </c>
      <c r="Q2333">
        <v>1</v>
      </c>
      <c r="R2333" t="str">
        <f>VLOOKUP(Q2333,kodok!$A$2:$B$7,2)</f>
        <v>önálló polgármesteri hivatalt működtető önkormányzat</v>
      </c>
    </row>
    <row r="2334" spans="1:18">
      <c r="A2334" t="s">
        <v>2345</v>
      </c>
      <c r="B2334" t="s">
        <v>3</v>
      </c>
      <c r="C2334">
        <v>1737</v>
      </c>
      <c r="E2334">
        <v>1</v>
      </c>
      <c r="Q2334">
        <v>1</v>
      </c>
      <c r="R2334" t="str">
        <f>VLOOKUP(Q2334,kodok!$A$2:$B$7,2)</f>
        <v>önálló polgármesteri hivatalt működtető önkormányzat</v>
      </c>
    </row>
    <row r="2335" spans="1:18">
      <c r="A2335" t="s">
        <v>2346</v>
      </c>
      <c r="B2335" t="s">
        <v>2</v>
      </c>
      <c r="C2335">
        <v>196</v>
      </c>
      <c r="Q2335">
        <v>6</v>
      </c>
      <c r="R2335" t="str">
        <f>VLOOKUP(Q2335,kodok!$A$2:$B$7,2)</f>
        <v>körjegyzőséghez csatlakozott község önkormányzata, a körjegyzőség székhelye más helységben van</v>
      </c>
    </row>
    <row r="2336" spans="1:18">
      <c r="A2336" t="s">
        <v>2347</v>
      </c>
      <c r="B2336" t="s">
        <v>2</v>
      </c>
      <c r="C2336">
        <v>448</v>
      </c>
      <c r="Q2336">
        <v>6</v>
      </c>
      <c r="R2336" t="str">
        <f>VLOOKUP(Q2336,kodok!$A$2:$B$7,2)</f>
        <v>körjegyzőséghez csatlakozott község önkormányzata, a körjegyzőség székhelye más helységben van</v>
      </c>
    </row>
    <row r="2337" spans="1:18">
      <c r="A2337" t="s">
        <v>2348</v>
      </c>
      <c r="B2337" t="s">
        <v>2</v>
      </c>
      <c r="C2337">
        <v>1829</v>
      </c>
      <c r="E2337">
        <v>1</v>
      </c>
      <c r="Q2337">
        <v>4</v>
      </c>
      <c r="R2337" t="str">
        <f>VLOOKUP(Q2337,kodok!$A$2:$B$7,2)</f>
        <v>körjegyzőséghez csatlakozott község önkormányzata, amely egyben a körjegyzőség székhelye</v>
      </c>
    </row>
    <row r="2338" spans="1:18">
      <c r="A2338" t="s">
        <v>2349</v>
      </c>
      <c r="B2338" t="s">
        <v>2</v>
      </c>
      <c r="C2338">
        <v>176</v>
      </c>
      <c r="Q2338">
        <v>6</v>
      </c>
      <c r="R2338" t="str">
        <f>VLOOKUP(Q2338,kodok!$A$2:$B$7,2)</f>
        <v>körjegyzőséghez csatlakozott község önkormányzata, a körjegyzőség székhelye más helységben van</v>
      </c>
    </row>
    <row r="2339" spans="1:18">
      <c r="A2339" t="s">
        <v>2350</v>
      </c>
      <c r="B2339" t="s">
        <v>2</v>
      </c>
      <c r="C2339">
        <v>144</v>
      </c>
      <c r="Q2339">
        <v>6</v>
      </c>
      <c r="R2339" t="str">
        <f>VLOOKUP(Q2339,kodok!$A$2:$B$7,2)</f>
        <v>körjegyzőséghez csatlakozott község önkormányzata, a körjegyzőség székhelye más helységben van</v>
      </c>
    </row>
    <row r="2340" spans="1:18">
      <c r="A2340" t="s">
        <v>2351</v>
      </c>
      <c r="B2340" t="s">
        <v>2</v>
      </c>
      <c r="C2340">
        <v>394</v>
      </c>
      <c r="E2340">
        <v>1</v>
      </c>
      <c r="Q2340">
        <v>6</v>
      </c>
      <c r="R2340" t="str">
        <f>VLOOKUP(Q2340,kodok!$A$2:$B$7,2)</f>
        <v>körjegyzőséghez csatlakozott község önkormányzata, a körjegyzőség székhelye más helységben van</v>
      </c>
    </row>
    <row r="2341" spans="1:18">
      <c r="A2341" t="s">
        <v>2352</v>
      </c>
      <c r="B2341" t="s">
        <v>2</v>
      </c>
      <c r="C2341">
        <v>306</v>
      </c>
      <c r="E2341">
        <v>1</v>
      </c>
      <c r="Q2341">
        <v>6</v>
      </c>
      <c r="R2341" t="str">
        <f>VLOOKUP(Q2341,kodok!$A$2:$B$7,2)</f>
        <v>körjegyzőséghez csatlakozott község önkormányzata, a körjegyzőség székhelye más helységben van</v>
      </c>
    </row>
    <row r="2342" spans="1:18">
      <c r="A2342" t="s">
        <v>2353</v>
      </c>
      <c r="B2342" t="s">
        <v>2</v>
      </c>
      <c r="C2342">
        <v>56</v>
      </c>
      <c r="Q2342">
        <v>6</v>
      </c>
      <c r="R2342" t="str">
        <f>VLOOKUP(Q2342,kodok!$A$2:$B$7,2)</f>
        <v>körjegyzőséghez csatlakozott község önkormányzata, a körjegyzőség székhelye más helységben van</v>
      </c>
    </row>
    <row r="2343" spans="1:18">
      <c r="A2343" t="s">
        <v>2354</v>
      </c>
      <c r="B2343" t="s">
        <v>2</v>
      </c>
      <c r="C2343">
        <v>1225</v>
      </c>
      <c r="E2343">
        <v>1</v>
      </c>
      <c r="Q2343">
        <v>1</v>
      </c>
      <c r="R2343" t="str">
        <f>VLOOKUP(Q2343,kodok!$A$2:$B$7,2)</f>
        <v>önálló polgármesteri hivatalt működtető önkormányzat</v>
      </c>
    </row>
    <row r="2344" spans="1:18">
      <c r="A2344" t="s">
        <v>2355</v>
      </c>
      <c r="B2344" t="s">
        <v>2</v>
      </c>
      <c r="C2344">
        <v>301</v>
      </c>
      <c r="Q2344">
        <v>6</v>
      </c>
      <c r="R2344" t="str">
        <f>VLOOKUP(Q2344,kodok!$A$2:$B$7,2)</f>
        <v>körjegyzőséghez csatlakozott község önkormányzata, a körjegyzőség székhelye más helységben van</v>
      </c>
    </row>
    <row r="2345" spans="1:18">
      <c r="A2345" t="s">
        <v>2356</v>
      </c>
      <c r="B2345" t="s">
        <v>2</v>
      </c>
      <c r="C2345">
        <v>2282</v>
      </c>
      <c r="E2345">
        <v>1</v>
      </c>
      <c r="Q2345">
        <v>4</v>
      </c>
      <c r="R2345" t="str">
        <f>VLOOKUP(Q2345,kodok!$A$2:$B$7,2)</f>
        <v>körjegyzőséghez csatlakozott község önkormányzata, amely egyben a körjegyzőség székhelye</v>
      </c>
    </row>
    <row r="2346" spans="1:18">
      <c r="A2346" t="s">
        <v>2357</v>
      </c>
      <c r="B2346" t="s">
        <v>2</v>
      </c>
      <c r="C2346">
        <v>456</v>
      </c>
      <c r="Q2346">
        <v>4</v>
      </c>
      <c r="R2346" t="str">
        <f>VLOOKUP(Q2346,kodok!$A$2:$B$7,2)</f>
        <v>körjegyzőséghez csatlakozott község önkormányzata, amely egyben a körjegyzőség székhelye</v>
      </c>
    </row>
    <row r="2347" spans="1:18">
      <c r="A2347" t="s">
        <v>2358</v>
      </c>
      <c r="B2347" t="s">
        <v>2</v>
      </c>
      <c r="C2347">
        <v>387</v>
      </c>
      <c r="E2347">
        <v>1</v>
      </c>
      <c r="Q2347">
        <v>4</v>
      </c>
      <c r="R2347" t="str">
        <f>VLOOKUP(Q2347,kodok!$A$2:$B$7,2)</f>
        <v>körjegyzőséghez csatlakozott község önkormányzata, amely egyben a körjegyzőség székhelye</v>
      </c>
    </row>
    <row r="2348" spans="1:18">
      <c r="A2348" t="s">
        <v>2359</v>
      </c>
      <c r="B2348" t="s">
        <v>2</v>
      </c>
      <c r="C2348">
        <v>763</v>
      </c>
      <c r="Q2348">
        <v>4</v>
      </c>
      <c r="R2348" t="str">
        <f>VLOOKUP(Q2348,kodok!$A$2:$B$7,2)</f>
        <v>körjegyzőséghez csatlakozott község önkormányzata, amely egyben a körjegyzőség székhelye</v>
      </c>
    </row>
    <row r="2349" spans="1:18">
      <c r="A2349" t="s">
        <v>2360</v>
      </c>
      <c r="B2349" t="s">
        <v>2</v>
      </c>
      <c r="C2349">
        <v>2043</v>
      </c>
      <c r="Q2349">
        <v>1</v>
      </c>
      <c r="R2349" t="str">
        <f>VLOOKUP(Q2349,kodok!$A$2:$B$7,2)</f>
        <v>önálló polgármesteri hivatalt működtető önkormányzat</v>
      </c>
    </row>
    <row r="2350" spans="1:18">
      <c r="A2350" t="s">
        <v>2361</v>
      </c>
      <c r="B2350" t="s">
        <v>2</v>
      </c>
      <c r="C2350">
        <v>444</v>
      </c>
      <c r="Q2350">
        <v>4</v>
      </c>
      <c r="R2350" t="str">
        <f>VLOOKUP(Q2350,kodok!$A$2:$B$7,2)</f>
        <v>körjegyzőséghez csatlakozott község önkormányzata, amely egyben a körjegyzőség székhelye</v>
      </c>
    </row>
    <row r="2351" spans="1:18">
      <c r="A2351" t="s">
        <v>2362</v>
      </c>
      <c r="B2351" t="s">
        <v>2</v>
      </c>
      <c r="C2351">
        <v>447</v>
      </c>
      <c r="E2351">
        <v>1</v>
      </c>
      <c r="I2351">
        <v>1</v>
      </c>
      <c r="Q2351">
        <v>4</v>
      </c>
      <c r="R2351" t="str">
        <f>VLOOKUP(Q2351,kodok!$A$2:$B$7,2)</f>
        <v>körjegyzőséghez csatlakozott község önkormányzata, amely egyben a körjegyzőség székhelye</v>
      </c>
    </row>
    <row r="2352" spans="1:18">
      <c r="A2352" t="s">
        <v>2363</v>
      </c>
      <c r="B2352" t="s">
        <v>2</v>
      </c>
      <c r="C2352">
        <v>3269</v>
      </c>
      <c r="Q2352">
        <v>1</v>
      </c>
      <c r="R2352" t="str">
        <f>VLOOKUP(Q2352,kodok!$A$2:$B$7,2)</f>
        <v>önálló polgármesteri hivatalt működtető önkormányzat</v>
      </c>
    </row>
    <row r="2353" spans="1:18">
      <c r="A2353" t="s">
        <v>2364</v>
      </c>
      <c r="B2353" t="s">
        <v>4</v>
      </c>
      <c r="C2353">
        <v>2668</v>
      </c>
      <c r="E2353">
        <v>1</v>
      </c>
      <c r="I2353">
        <v>1</v>
      </c>
      <c r="Q2353">
        <v>3</v>
      </c>
      <c r="R2353" t="str">
        <f>VLOOKUP(Q2353,kodok!$A$2:$B$7,2)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354" spans="1:18">
      <c r="A2354" t="s">
        <v>2365</v>
      </c>
      <c r="B2354" t="s">
        <v>2</v>
      </c>
      <c r="C2354">
        <v>746</v>
      </c>
      <c r="Q2354">
        <v>6</v>
      </c>
      <c r="R2354" t="str">
        <f>VLOOKUP(Q2354,kodok!$A$2:$B$7,2)</f>
        <v>körjegyzőséghez csatlakozott község önkormányzata, a körjegyzőség székhelye más helységben van</v>
      </c>
    </row>
    <row r="2355" spans="1:18">
      <c r="A2355" t="s">
        <v>2366</v>
      </c>
      <c r="B2355" t="s">
        <v>2</v>
      </c>
      <c r="C2355">
        <v>1263</v>
      </c>
      <c r="Q2355">
        <v>4</v>
      </c>
      <c r="R2355" t="str">
        <f>VLOOKUP(Q2355,kodok!$A$2:$B$7,2)</f>
        <v>körjegyzőséghez csatlakozott község önkormányzata, amely egyben a körjegyzőség székhelye</v>
      </c>
    </row>
    <row r="2356" spans="1:18">
      <c r="A2356" t="s">
        <v>2367</v>
      </c>
      <c r="B2356" t="s">
        <v>2</v>
      </c>
      <c r="C2356">
        <v>2578</v>
      </c>
      <c r="Q2356">
        <v>1</v>
      </c>
      <c r="R2356" t="str">
        <f>VLOOKUP(Q2356,kodok!$A$2:$B$7,2)</f>
        <v>önálló polgármesteri hivatalt működtető önkormányzat</v>
      </c>
    </row>
    <row r="2357" spans="1:18">
      <c r="A2357" t="s">
        <v>2368</v>
      </c>
      <c r="B2357" t="s">
        <v>2</v>
      </c>
      <c r="C2357">
        <v>1084</v>
      </c>
      <c r="E2357">
        <v>1</v>
      </c>
      <c r="Q2357">
        <v>4</v>
      </c>
      <c r="R2357" t="str">
        <f>VLOOKUP(Q2357,kodok!$A$2:$B$7,2)</f>
        <v>körjegyzőséghez csatlakozott község önkormányzata, amely egyben a körjegyzőség székhelye</v>
      </c>
    </row>
    <row r="2358" spans="1:18">
      <c r="A2358" t="s">
        <v>2369</v>
      </c>
      <c r="B2358" t="s">
        <v>2</v>
      </c>
      <c r="C2358">
        <v>1905</v>
      </c>
      <c r="Q2358">
        <v>4</v>
      </c>
      <c r="R2358" t="str">
        <f>VLOOKUP(Q2358,kodok!$A$2:$B$7,2)</f>
        <v>körjegyzőséghez csatlakozott község önkormányzata, amely egyben a körjegyzőség székhelye</v>
      </c>
    </row>
    <row r="2359" spans="1:18">
      <c r="A2359" t="s">
        <v>2370</v>
      </c>
      <c r="B2359" t="s">
        <v>3</v>
      </c>
      <c r="C2359">
        <v>2877</v>
      </c>
      <c r="Q2359">
        <v>1</v>
      </c>
      <c r="R2359" t="str">
        <f>VLOOKUP(Q2359,kodok!$A$2:$B$7,2)</f>
        <v>önálló polgármesteri hivatalt működtető önkormányzat</v>
      </c>
    </row>
    <row r="2360" spans="1:18">
      <c r="A2360" t="s">
        <v>2371</v>
      </c>
      <c r="B2360" t="s">
        <v>2</v>
      </c>
      <c r="C2360">
        <v>1024</v>
      </c>
      <c r="Q2360">
        <v>1</v>
      </c>
      <c r="R2360" t="str">
        <f>VLOOKUP(Q2360,kodok!$A$2:$B$7,2)</f>
        <v>önálló polgármesteri hivatalt működtető önkormányzat</v>
      </c>
    </row>
    <row r="2361" spans="1:18">
      <c r="A2361" t="s">
        <v>2372</v>
      </c>
      <c r="B2361" t="s">
        <v>2</v>
      </c>
      <c r="C2361">
        <v>382</v>
      </c>
      <c r="Q2361">
        <v>6</v>
      </c>
      <c r="R2361" t="str">
        <f>VLOOKUP(Q2361,kodok!$A$2:$B$7,2)</f>
        <v>körjegyzőséghez csatlakozott község önkormányzata, a körjegyzőség székhelye más helységben van</v>
      </c>
    </row>
    <row r="2362" spans="1:18">
      <c r="A2362" t="s">
        <v>2373</v>
      </c>
      <c r="B2362" t="s">
        <v>2</v>
      </c>
      <c r="C2362">
        <v>1065</v>
      </c>
      <c r="Q2362">
        <v>6</v>
      </c>
      <c r="R2362" t="str">
        <f>VLOOKUP(Q2362,kodok!$A$2:$B$7,2)</f>
        <v>körjegyzőséghez csatlakozott község önkormányzata, a körjegyzőség székhelye más helységben van</v>
      </c>
    </row>
    <row r="2363" spans="1:18">
      <c r="A2363" t="s">
        <v>2374</v>
      </c>
      <c r="B2363" t="s">
        <v>2</v>
      </c>
      <c r="C2363">
        <v>592</v>
      </c>
      <c r="E2363">
        <v>1</v>
      </c>
      <c r="Q2363">
        <v>6</v>
      </c>
      <c r="R2363" t="str">
        <f>VLOOKUP(Q2363,kodok!$A$2:$B$7,2)</f>
        <v>körjegyzőséghez csatlakozott község önkormányzata, a körjegyzőség székhelye más helységben van</v>
      </c>
    </row>
    <row r="2364" spans="1:18">
      <c r="A2364" t="s">
        <v>2375</v>
      </c>
      <c r="B2364" t="s">
        <v>2</v>
      </c>
      <c r="C2364">
        <v>409</v>
      </c>
      <c r="Q2364">
        <v>4</v>
      </c>
      <c r="R2364" t="str">
        <f>VLOOKUP(Q2364,kodok!$A$2:$B$7,2)</f>
        <v>körjegyzőséghez csatlakozott község önkormányzata, amely egyben a körjegyzőség székhelye</v>
      </c>
    </row>
    <row r="2365" spans="1:18">
      <c r="A2365" t="s">
        <v>2376</v>
      </c>
      <c r="B2365" t="s">
        <v>2</v>
      </c>
      <c r="C2365">
        <v>3489</v>
      </c>
      <c r="Q2365">
        <v>1</v>
      </c>
      <c r="R2365" t="str">
        <f>VLOOKUP(Q2365,kodok!$A$2:$B$7,2)</f>
        <v>önálló polgármesteri hivatalt működtető önkormányzat</v>
      </c>
    </row>
    <row r="2366" spans="1:18">
      <c r="A2366" t="s">
        <v>2377</v>
      </c>
      <c r="B2366" t="s">
        <v>2</v>
      </c>
      <c r="C2366">
        <v>1541</v>
      </c>
      <c r="Q2366">
        <v>1</v>
      </c>
      <c r="R2366" t="str">
        <f>VLOOKUP(Q2366,kodok!$A$2:$B$7,2)</f>
        <v>önálló polgármesteri hivatalt működtető önkormányzat</v>
      </c>
    </row>
    <row r="2367" spans="1:18">
      <c r="A2367" t="s">
        <v>2378</v>
      </c>
      <c r="B2367" t="s">
        <v>2</v>
      </c>
      <c r="C2367">
        <v>3127</v>
      </c>
      <c r="E2367">
        <v>1</v>
      </c>
      <c r="L2367">
        <v>1</v>
      </c>
      <c r="Q2367">
        <v>1</v>
      </c>
      <c r="R2367" t="str">
        <f>VLOOKUP(Q2367,kodok!$A$2:$B$7,2)</f>
        <v>önálló polgármesteri hivatalt működtető önkormányzat</v>
      </c>
    </row>
    <row r="2368" spans="1:18">
      <c r="A2368" t="s">
        <v>2379</v>
      </c>
      <c r="B2368" t="s">
        <v>2</v>
      </c>
      <c r="C2368">
        <v>438</v>
      </c>
      <c r="Q2368">
        <v>6</v>
      </c>
      <c r="R2368" t="str">
        <f>VLOOKUP(Q2368,kodok!$A$2:$B$7,2)</f>
        <v>körjegyzőséghez csatlakozott község önkormányzata, a körjegyzőség székhelye más helységben van</v>
      </c>
    </row>
    <row r="2369" spans="1:18">
      <c r="A2369" t="s">
        <v>2380</v>
      </c>
      <c r="B2369" t="s">
        <v>2</v>
      </c>
      <c r="C2369">
        <v>224</v>
      </c>
      <c r="Q2369">
        <v>6</v>
      </c>
      <c r="R2369" t="str">
        <f>VLOOKUP(Q2369,kodok!$A$2:$B$7,2)</f>
        <v>körjegyzőséghez csatlakozott község önkormányzata, a körjegyzőség székhelye más helységben van</v>
      </c>
    </row>
    <row r="2370" spans="1:18">
      <c r="A2370" t="s">
        <v>2381</v>
      </c>
      <c r="B2370" t="s">
        <v>2</v>
      </c>
      <c r="C2370">
        <v>533</v>
      </c>
      <c r="E2370">
        <v>1</v>
      </c>
      <c r="Q2370">
        <v>4</v>
      </c>
      <c r="R2370" t="str">
        <f>VLOOKUP(Q2370,kodok!$A$2:$B$7,2)</f>
        <v>körjegyzőséghez csatlakozott község önkormányzata, amely egyben a körjegyzőség székhelye</v>
      </c>
    </row>
    <row r="2371" spans="1:18">
      <c r="A2371" t="s">
        <v>2382</v>
      </c>
      <c r="B2371" t="s">
        <v>2</v>
      </c>
      <c r="C2371">
        <v>1304</v>
      </c>
      <c r="Q2371">
        <v>1</v>
      </c>
      <c r="R2371" t="str">
        <f>VLOOKUP(Q2371,kodok!$A$2:$B$7,2)</f>
        <v>önálló polgármesteri hivatalt működtető önkormányzat</v>
      </c>
    </row>
    <row r="2372" spans="1:18">
      <c r="A2372" t="s">
        <v>2383</v>
      </c>
      <c r="B2372" t="s">
        <v>2</v>
      </c>
      <c r="C2372">
        <v>792</v>
      </c>
      <c r="Q2372">
        <v>6</v>
      </c>
      <c r="R2372" t="str">
        <f>VLOOKUP(Q2372,kodok!$A$2:$B$7,2)</f>
        <v>körjegyzőséghez csatlakozott község önkormányzata, a körjegyzőség székhelye más helységben van</v>
      </c>
    </row>
    <row r="2373" spans="1:18">
      <c r="A2373" t="s">
        <v>2384</v>
      </c>
      <c r="B2373" t="s">
        <v>2</v>
      </c>
      <c r="C2373">
        <v>1569</v>
      </c>
      <c r="E2373">
        <v>1</v>
      </c>
      <c r="L2373">
        <v>1</v>
      </c>
      <c r="Q2373">
        <v>1</v>
      </c>
      <c r="R2373" t="str">
        <f>VLOOKUP(Q2373,kodok!$A$2:$B$7,2)</f>
        <v>önálló polgármesteri hivatalt működtető önkormányzat</v>
      </c>
    </row>
    <row r="2374" spans="1:18">
      <c r="A2374" t="s">
        <v>2385</v>
      </c>
      <c r="B2374" t="s">
        <v>2</v>
      </c>
      <c r="C2374">
        <v>540</v>
      </c>
      <c r="Q2374">
        <v>6</v>
      </c>
      <c r="R2374" t="str">
        <f>VLOOKUP(Q2374,kodok!$A$2:$B$7,2)</f>
        <v>körjegyzőséghez csatlakozott község önkormányzata, a körjegyzőség székhelye más helységben van</v>
      </c>
    </row>
    <row r="2375" spans="1:18">
      <c r="A2375" t="s">
        <v>2386</v>
      </c>
      <c r="B2375" t="s">
        <v>2</v>
      </c>
      <c r="C2375">
        <v>470</v>
      </c>
      <c r="Q2375">
        <v>6</v>
      </c>
      <c r="R2375" t="str">
        <f>VLOOKUP(Q2375,kodok!$A$2:$B$7,2)</f>
        <v>körjegyzőséghez csatlakozott község önkormányzata, a körjegyzőség székhelye más helységben van</v>
      </c>
    </row>
    <row r="2376" spans="1:18">
      <c r="A2376" t="s">
        <v>2387</v>
      </c>
      <c r="B2376" t="s">
        <v>4</v>
      </c>
      <c r="C2376">
        <v>12453</v>
      </c>
      <c r="E2376">
        <v>1</v>
      </c>
      <c r="H2376">
        <v>1</v>
      </c>
      <c r="I2376">
        <v>1</v>
      </c>
      <c r="Q2376">
        <v>1</v>
      </c>
      <c r="R2376" t="str">
        <f>VLOOKUP(Q2376,kodok!$A$2:$B$7,2)</f>
        <v>önálló polgármesteri hivatalt működtető önkormányzat</v>
      </c>
    </row>
    <row r="2377" spans="1:18">
      <c r="A2377" t="s">
        <v>2388</v>
      </c>
      <c r="B2377" t="s">
        <v>2</v>
      </c>
      <c r="C2377">
        <v>2372</v>
      </c>
      <c r="Q2377">
        <v>1</v>
      </c>
      <c r="R2377" t="str">
        <f>VLOOKUP(Q2377,kodok!$A$2:$B$7,2)</f>
        <v>önálló polgármesteri hivatalt működtető önkormányzat</v>
      </c>
    </row>
    <row r="2378" spans="1:18">
      <c r="A2378" t="s">
        <v>2389</v>
      </c>
      <c r="B2378" t="s">
        <v>2</v>
      </c>
      <c r="C2378">
        <v>2247</v>
      </c>
      <c r="Q2378">
        <v>4</v>
      </c>
      <c r="R2378" t="str">
        <f>VLOOKUP(Q2378,kodok!$A$2:$B$7,2)</f>
        <v>körjegyzőséghez csatlakozott község önkormányzata, amely egyben a körjegyzőség székhelye</v>
      </c>
    </row>
    <row r="2379" spans="1:18">
      <c r="A2379" t="s">
        <v>2390</v>
      </c>
      <c r="B2379" t="s">
        <v>2</v>
      </c>
      <c r="C2379">
        <v>849</v>
      </c>
      <c r="Q2379">
        <v>4</v>
      </c>
      <c r="R2379" t="str">
        <f>VLOOKUP(Q2379,kodok!$A$2:$B$7,2)</f>
        <v>körjegyzőséghez csatlakozott község önkormányzata, amely egyben a körjegyzőség székhelye</v>
      </c>
    </row>
    <row r="2380" spans="1:18">
      <c r="A2380" t="s">
        <v>2391</v>
      </c>
      <c r="B2380" t="s">
        <v>2</v>
      </c>
      <c r="C2380">
        <v>419</v>
      </c>
      <c r="Q2380">
        <v>4</v>
      </c>
      <c r="R2380" t="str">
        <f>VLOOKUP(Q2380,kodok!$A$2:$B$7,2)</f>
        <v>körjegyzőséghez csatlakozott község önkormányzata, amely egyben a körjegyzőség székhelye</v>
      </c>
    </row>
    <row r="2381" spans="1:18">
      <c r="A2381" t="s">
        <v>2392</v>
      </c>
      <c r="B2381" t="s">
        <v>2</v>
      </c>
      <c r="C2381">
        <v>50</v>
      </c>
      <c r="Q2381">
        <v>1</v>
      </c>
      <c r="R2381" t="str">
        <f>VLOOKUP(Q2381,kodok!$A$2:$B$7,2)</f>
        <v>önálló polgármesteri hivatalt működtető önkormányzat</v>
      </c>
    </row>
    <row r="2382" spans="1:18">
      <c r="A2382" t="s">
        <v>2393</v>
      </c>
      <c r="B2382" t="s">
        <v>6</v>
      </c>
      <c r="C2382">
        <v>38207</v>
      </c>
      <c r="E2382">
        <v>1</v>
      </c>
      <c r="N2382">
        <v>1</v>
      </c>
      <c r="Q2382">
        <v>1</v>
      </c>
      <c r="R2382" t="str">
        <f>VLOOKUP(Q2382,kodok!$A$2:$B$7,2)</f>
        <v>önálló polgármesteri hivatalt működtető önkormányzat</v>
      </c>
    </row>
    <row r="2383" spans="1:18">
      <c r="A2383" t="s">
        <v>2394</v>
      </c>
      <c r="B2383" t="s">
        <v>2</v>
      </c>
      <c r="C2383">
        <v>509</v>
      </c>
      <c r="Q2383">
        <v>6</v>
      </c>
      <c r="R2383" t="str">
        <f>VLOOKUP(Q2383,kodok!$A$2:$B$7,2)</f>
        <v>körjegyzőséghez csatlakozott község önkormányzata, a körjegyzőség székhelye más helységben van</v>
      </c>
    </row>
    <row r="2384" spans="1:18">
      <c r="A2384" t="s">
        <v>2395</v>
      </c>
      <c r="B2384" t="s">
        <v>2</v>
      </c>
      <c r="C2384">
        <v>621</v>
      </c>
      <c r="Q2384">
        <v>6</v>
      </c>
      <c r="R2384" t="str">
        <f>VLOOKUP(Q2384,kodok!$A$2:$B$7,2)</f>
        <v>körjegyzőséghez csatlakozott község önkormányzata, a körjegyzőség székhelye más helységben van</v>
      </c>
    </row>
    <row r="2385" spans="1:18">
      <c r="A2385" t="s">
        <v>2396</v>
      </c>
      <c r="B2385" t="s">
        <v>2</v>
      </c>
      <c r="C2385">
        <v>2187</v>
      </c>
      <c r="E2385">
        <v>1</v>
      </c>
      <c r="Q2385">
        <v>1</v>
      </c>
      <c r="R2385" t="str">
        <f>VLOOKUP(Q2385,kodok!$A$2:$B$7,2)</f>
        <v>önálló polgármesteri hivatalt működtető önkormányzat</v>
      </c>
    </row>
    <row r="2386" spans="1:18">
      <c r="A2386" t="s">
        <v>2397</v>
      </c>
      <c r="B2386" t="s">
        <v>2</v>
      </c>
      <c r="C2386">
        <v>213</v>
      </c>
      <c r="E2386">
        <v>1</v>
      </c>
      <c r="Q2386">
        <v>4</v>
      </c>
      <c r="R2386" t="str">
        <f>VLOOKUP(Q2386,kodok!$A$2:$B$7,2)</f>
        <v>körjegyzőséghez csatlakozott község önkormányzata, amely egyben a körjegyzőség székhelye</v>
      </c>
    </row>
    <row r="2387" spans="1:18">
      <c r="A2387" t="s">
        <v>2398</v>
      </c>
      <c r="B2387" t="s">
        <v>2</v>
      </c>
      <c r="C2387">
        <v>273</v>
      </c>
      <c r="N2387">
        <v>1</v>
      </c>
      <c r="Q2387">
        <v>6</v>
      </c>
      <c r="R2387" t="str">
        <f>VLOOKUP(Q2387,kodok!$A$2:$B$7,2)</f>
        <v>körjegyzőséghez csatlakozott község önkormányzata, a körjegyzőség székhelye más helységben van</v>
      </c>
    </row>
    <row r="2388" spans="1:18">
      <c r="A2388" t="s">
        <v>2399</v>
      </c>
      <c r="B2388" t="s">
        <v>2</v>
      </c>
      <c r="C2388">
        <v>419</v>
      </c>
      <c r="Q2388">
        <v>6</v>
      </c>
      <c r="R2388" t="str">
        <f>VLOOKUP(Q2388,kodok!$A$2:$B$7,2)</f>
        <v>körjegyzőséghez csatlakozott község önkormányzata, a körjegyzőség székhelye más helységben van</v>
      </c>
    </row>
    <row r="2389" spans="1:18">
      <c r="A2389" t="s">
        <v>2400</v>
      </c>
      <c r="B2389" t="s">
        <v>4</v>
      </c>
      <c r="C2389">
        <v>8042</v>
      </c>
      <c r="E2389">
        <v>1</v>
      </c>
      <c r="Q2389">
        <v>3</v>
      </c>
      <c r="R2389" t="str">
        <f>VLOOKUP(Q2389,kodok!$A$2:$B$7,2)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390" spans="1:18">
      <c r="A2390" t="s">
        <v>2401</v>
      </c>
      <c r="B2390" t="s">
        <v>2</v>
      </c>
      <c r="C2390">
        <v>549</v>
      </c>
      <c r="Q2390">
        <v>6</v>
      </c>
      <c r="R2390" t="str">
        <f>VLOOKUP(Q2390,kodok!$A$2:$B$7,2)</f>
        <v>körjegyzőséghez csatlakozott község önkormányzata, a körjegyzőség székhelye más helységben van</v>
      </c>
    </row>
    <row r="2391" spans="1:18">
      <c r="A2391" t="s">
        <v>2402</v>
      </c>
      <c r="B2391" t="s">
        <v>2</v>
      </c>
      <c r="C2391">
        <v>980</v>
      </c>
      <c r="E2391">
        <v>1</v>
      </c>
      <c r="Q2391">
        <v>1</v>
      </c>
      <c r="R2391" t="str">
        <f>VLOOKUP(Q2391,kodok!$A$2:$B$7,2)</f>
        <v>önálló polgármesteri hivatalt működtető önkormányzat</v>
      </c>
    </row>
    <row r="2392" spans="1:18">
      <c r="A2392" t="s">
        <v>2403</v>
      </c>
      <c r="B2392" t="s">
        <v>2</v>
      </c>
      <c r="C2392">
        <v>2338</v>
      </c>
      <c r="E2392">
        <v>1</v>
      </c>
      <c r="Q2392">
        <v>1</v>
      </c>
      <c r="R2392" t="str">
        <f>VLOOKUP(Q2392,kodok!$A$2:$B$7,2)</f>
        <v>önálló polgármesteri hivatalt működtető önkormányzat</v>
      </c>
    </row>
    <row r="2393" spans="1:18">
      <c r="A2393" t="s">
        <v>2404</v>
      </c>
      <c r="B2393" t="s">
        <v>2</v>
      </c>
      <c r="C2393">
        <v>260</v>
      </c>
      <c r="Q2393">
        <v>6</v>
      </c>
      <c r="R2393" t="str">
        <f>VLOOKUP(Q2393,kodok!$A$2:$B$7,2)</f>
        <v>körjegyzőséghez csatlakozott község önkormányzata, a körjegyzőség székhelye más helységben van</v>
      </c>
    </row>
    <row r="2394" spans="1:18">
      <c r="A2394" t="s">
        <v>2405</v>
      </c>
      <c r="B2394" t="s">
        <v>4</v>
      </c>
      <c r="C2394">
        <v>12922</v>
      </c>
      <c r="E2394">
        <v>1</v>
      </c>
      <c r="Q2394">
        <v>1</v>
      </c>
      <c r="R2394" t="str">
        <f>VLOOKUP(Q2394,kodok!$A$2:$B$7,2)</f>
        <v>önálló polgármesteri hivatalt működtető önkormányzat</v>
      </c>
    </row>
    <row r="2395" spans="1:18">
      <c r="A2395" t="s">
        <v>2406</v>
      </c>
      <c r="B2395" t="s">
        <v>2</v>
      </c>
      <c r="C2395">
        <v>812</v>
      </c>
      <c r="Q2395">
        <v>6</v>
      </c>
      <c r="R2395" t="str">
        <f>VLOOKUP(Q2395,kodok!$A$2:$B$7,2)</f>
        <v>körjegyzőséghez csatlakozott község önkormányzata, a körjegyzőség székhelye más helységben van</v>
      </c>
    </row>
    <row r="2396" spans="1:18">
      <c r="A2396" t="s">
        <v>2407</v>
      </c>
      <c r="B2396" t="s">
        <v>2</v>
      </c>
      <c r="C2396">
        <v>103</v>
      </c>
      <c r="Q2396">
        <v>6</v>
      </c>
      <c r="R2396" t="str">
        <f>VLOOKUP(Q2396,kodok!$A$2:$B$7,2)</f>
        <v>körjegyzőséghez csatlakozott község önkormányzata, a körjegyzőség székhelye más helységben van</v>
      </c>
    </row>
    <row r="2397" spans="1:18">
      <c r="A2397" t="s">
        <v>2408</v>
      </c>
      <c r="B2397" t="s">
        <v>2</v>
      </c>
      <c r="C2397">
        <v>808</v>
      </c>
      <c r="E2397">
        <v>1</v>
      </c>
      <c r="Q2397">
        <v>6</v>
      </c>
      <c r="R2397" t="str">
        <f>VLOOKUP(Q2397,kodok!$A$2:$B$7,2)</f>
        <v>körjegyzőséghez csatlakozott község önkormányzata, a körjegyzőség székhelye más helységben van</v>
      </c>
    </row>
    <row r="2398" spans="1:18">
      <c r="A2398" t="s">
        <v>2409</v>
      </c>
      <c r="B2398" t="s">
        <v>2</v>
      </c>
      <c r="C2398">
        <v>2885</v>
      </c>
      <c r="N2398">
        <v>1</v>
      </c>
      <c r="Q2398">
        <v>1</v>
      </c>
      <c r="R2398" t="str">
        <f>VLOOKUP(Q2398,kodok!$A$2:$B$7,2)</f>
        <v>önálló polgármesteri hivatalt működtető önkormányzat</v>
      </c>
    </row>
    <row r="2399" spans="1:18">
      <c r="A2399" t="s">
        <v>2410</v>
      </c>
      <c r="B2399" t="s">
        <v>4</v>
      </c>
      <c r="C2399">
        <v>10463</v>
      </c>
      <c r="E2399">
        <v>1</v>
      </c>
      <c r="K2399">
        <v>1</v>
      </c>
      <c r="Q2399">
        <v>1</v>
      </c>
      <c r="R2399" t="str">
        <f>VLOOKUP(Q2399,kodok!$A$2:$B$7,2)</f>
        <v>önálló polgármesteri hivatalt működtető önkormányzat</v>
      </c>
    </row>
    <row r="2400" spans="1:18">
      <c r="A2400" t="s">
        <v>2411</v>
      </c>
      <c r="B2400" t="s">
        <v>2</v>
      </c>
      <c r="C2400">
        <v>1598</v>
      </c>
      <c r="E2400">
        <v>1</v>
      </c>
      <c r="K2400">
        <v>1</v>
      </c>
      <c r="Q2400">
        <v>1</v>
      </c>
      <c r="R2400" t="str">
        <f>VLOOKUP(Q2400,kodok!$A$2:$B$7,2)</f>
        <v>önálló polgármesteri hivatalt működtető önkormányzat</v>
      </c>
    </row>
    <row r="2401" spans="1:18">
      <c r="A2401" t="s">
        <v>2412</v>
      </c>
      <c r="B2401" t="s">
        <v>2</v>
      </c>
      <c r="C2401">
        <v>1493</v>
      </c>
      <c r="Q2401">
        <v>4</v>
      </c>
      <c r="R2401" t="str">
        <f>VLOOKUP(Q2401,kodok!$A$2:$B$7,2)</f>
        <v>körjegyzőséghez csatlakozott község önkormányzata, amely egyben a körjegyzőség székhelye</v>
      </c>
    </row>
    <row r="2402" spans="1:18">
      <c r="A2402" t="s">
        <v>2413</v>
      </c>
      <c r="B2402" t="s">
        <v>2</v>
      </c>
      <c r="C2402">
        <v>2630</v>
      </c>
      <c r="E2402">
        <v>1</v>
      </c>
      <c r="Q2402">
        <v>1</v>
      </c>
      <c r="R2402" t="str">
        <f>VLOOKUP(Q2402,kodok!$A$2:$B$7,2)</f>
        <v>önálló polgármesteri hivatalt működtető önkormányzat</v>
      </c>
    </row>
    <row r="2403" spans="1:18">
      <c r="A2403" t="s">
        <v>2414</v>
      </c>
      <c r="B2403" t="s">
        <v>2</v>
      </c>
      <c r="C2403">
        <v>614</v>
      </c>
      <c r="Q2403">
        <v>6</v>
      </c>
      <c r="R2403" t="str">
        <f>VLOOKUP(Q2403,kodok!$A$2:$B$7,2)</f>
        <v>körjegyzőséghez csatlakozott község önkormányzata, a körjegyzőség székhelye más helységben van</v>
      </c>
    </row>
    <row r="2404" spans="1:18">
      <c r="A2404" t="s">
        <v>2415</v>
      </c>
      <c r="B2404" t="s">
        <v>2</v>
      </c>
      <c r="C2404">
        <v>1862</v>
      </c>
      <c r="E2404">
        <v>1</v>
      </c>
      <c r="Q2404">
        <v>4</v>
      </c>
      <c r="R2404" t="str">
        <f>VLOOKUP(Q2404,kodok!$A$2:$B$7,2)</f>
        <v>körjegyzőséghez csatlakozott község önkormányzata, amely egyben a körjegyzőség székhelye</v>
      </c>
    </row>
    <row r="2405" spans="1:18">
      <c r="A2405" t="s">
        <v>2416</v>
      </c>
      <c r="B2405" t="s">
        <v>2</v>
      </c>
      <c r="C2405">
        <v>131</v>
      </c>
      <c r="I2405">
        <v>1</v>
      </c>
      <c r="Q2405">
        <v>6</v>
      </c>
      <c r="R2405" t="str">
        <f>VLOOKUP(Q2405,kodok!$A$2:$B$7,2)</f>
        <v>körjegyzőséghez csatlakozott község önkormányzata, a körjegyzőség székhelye más helységben van</v>
      </c>
    </row>
    <row r="2406" spans="1:18">
      <c r="A2406" t="s">
        <v>2417</v>
      </c>
      <c r="B2406" t="s">
        <v>3</v>
      </c>
      <c r="C2406">
        <v>3397</v>
      </c>
      <c r="Q2406">
        <v>3</v>
      </c>
      <c r="R2406" t="str">
        <f>VLOOKUP(Q2406,kodok!$A$2:$B$7,2)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07" spans="1:18">
      <c r="A2407" t="s">
        <v>2418</v>
      </c>
      <c r="B2407" t="s">
        <v>4</v>
      </c>
      <c r="C2407">
        <v>13357</v>
      </c>
      <c r="E2407">
        <v>1</v>
      </c>
      <c r="I2407">
        <v>1</v>
      </c>
      <c r="L2407">
        <v>1</v>
      </c>
      <c r="Q2407">
        <v>1</v>
      </c>
      <c r="R2407" t="str">
        <f>VLOOKUP(Q2407,kodok!$A$2:$B$7,2)</f>
        <v>önálló polgármesteri hivatalt működtető önkormányzat</v>
      </c>
    </row>
    <row r="2408" spans="1:18">
      <c r="A2408" t="s">
        <v>2419</v>
      </c>
      <c r="B2408" t="s">
        <v>2</v>
      </c>
      <c r="C2408">
        <v>694</v>
      </c>
      <c r="E2408">
        <v>1</v>
      </c>
      <c r="Q2408">
        <v>6</v>
      </c>
      <c r="R2408" t="str">
        <f>VLOOKUP(Q2408,kodok!$A$2:$B$7,2)</f>
        <v>körjegyzőséghez csatlakozott község önkormányzata, a körjegyzőség székhelye más helységben van</v>
      </c>
    </row>
    <row r="2409" spans="1:18">
      <c r="A2409" t="s">
        <v>2420</v>
      </c>
      <c r="B2409" t="s">
        <v>3</v>
      </c>
      <c r="C2409">
        <v>2870</v>
      </c>
      <c r="Q2409">
        <v>1</v>
      </c>
      <c r="R2409" t="str">
        <f>VLOOKUP(Q2409,kodok!$A$2:$B$7,2)</f>
        <v>önálló polgármesteri hivatalt működtető önkormányzat</v>
      </c>
    </row>
    <row r="2410" spans="1:18">
      <c r="A2410" t="s">
        <v>2421</v>
      </c>
      <c r="B2410" t="s">
        <v>2</v>
      </c>
      <c r="C2410">
        <v>1112</v>
      </c>
      <c r="Q2410">
        <v>1</v>
      </c>
      <c r="R2410" t="str">
        <f>VLOOKUP(Q2410,kodok!$A$2:$B$7,2)</f>
        <v>önálló polgármesteri hivatalt működtető önkormányzat</v>
      </c>
    </row>
    <row r="2411" spans="1:18">
      <c r="A2411" t="s">
        <v>2422</v>
      </c>
      <c r="B2411" t="s">
        <v>2</v>
      </c>
      <c r="C2411">
        <v>1379</v>
      </c>
      <c r="Q2411">
        <v>1</v>
      </c>
      <c r="R2411" t="str">
        <f>VLOOKUP(Q2411,kodok!$A$2:$B$7,2)</f>
        <v>önálló polgármesteri hivatalt működtető önkormányzat</v>
      </c>
    </row>
    <row r="2412" spans="1:18">
      <c r="A2412" t="s">
        <v>2423</v>
      </c>
      <c r="B2412" t="s">
        <v>2</v>
      </c>
      <c r="C2412">
        <v>960</v>
      </c>
      <c r="E2412">
        <v>1</v>
      </c>
      <c r="Q2412">
        <v>6</v>
      </c>
      <c r="R2412" t="str">
        <f>VLOOKUP(Q2412,kodok!$A$2:$B$7,2)</f>
        <v>körjegyzőséghez csatlakozott község önkormányzata, a körjegyzőség székhelye más helységben van</v>
      </c>
    </row>
    <row r="2413" spans="1:18">
      <c r="A2413" t="s">
        <v>2424</v>
      </c>
      <c r="B2413" t="s">
        <v>2</v>
      </c>
      <c r="C2413">
        <v>3015</v>
      </c>
      <c r="Q2413">
        <v>1</v>
      </c>
      <c r="R2413" t="str">
        <f>VLOOKUP(Q2413,kodok!$A$2:$B$7,2)</f>
        <v>önálló polgármesteri hivatalt működtető önkormányzat</v>
      </c>
    </row>
    <row r="2414" spans="1:18">
      <c r="A2414" t="s">
        <v>2425</v>
      </c>
      <c r="B2414" t="s">
        <v>2</v>
      </c>
      <c r="C2414">
        <v>1183</v>
      </c>
      <c r="E2414">
        <v>1</v>
      </c>
      <c r="Q2414">
        <v>6</v>
      </c>
      <c r="R2414" t="str">
        <f>VLOOKUP(Q2414,kodok!$A$2:$B$7,2)</f>
        <v>körjegyzőséghez csatlakozott község önkormányzata, a körjegyzőség székhelye más helységben van</v>
      </c>
    </row>
    <row r="2415" spans="1:18">
      <c r="A2415" t="s">
        <v>2426</v>
      </c>
      <c r="B2415" t="s">
        <v>4</v>
      </c>
      <c r="C2415">
        <v>15011</v>
      </c>
      <c r="E2415">
        <v>1</v>
      </c>
      <c r="H2415">
        <v>1</v>
      </c>
      <c r="Q2415">
        <v>3</v>
      </c>
      <c r="R2415" t="str">
        <f>VLOOKUP(Q2415,kodok!$A$2:$B$7,2)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16" spans="1:18">
      <c r="A2416" t="s">
        <v>2427</v>
      </c>
      <c r="B2416" t="s">
        <v>4</v>
      </c>
      <c r="C2416">
        <v>3322</v>
      </c>
      <c r="I2416">
        <v>1</v>
      </c>
      <c r="Q2416">
        <v>3</v>
      </c>
      <c r="R2416" t="str">
        <f>VLOOKUP(Q2416,kodok!$A$2:$B$7,2)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17" spans="1:18">
      <c r="A2417" t="s">
        <v>2428</v>
      </c>
      <c r="B2417" t="s">
        <v>2</v>
      </c>
      <c r="C2417">
        <v>269</v>
      </c>
      <c r="Q2417">
        <v>6</v>
      </c>
      <c r="R2417" t="str">
        <f>VLOOKUP(Q2417,kodok!$A$2:$B$7,2)</f>
        <v>körjegyzőséghez csatlakozott község önkormányzata, a körjegyzőség székhelye más helységben van</v>
      </c>
    </row>
    <row r="2418" spans="1:18">
      <c r="A2418" t="s">
        <v>2429</v>
      </c>
      <c r="B2418" t="s">
        <v>2</v>
      </c>
      <c r="C2418">
        <v>1142</v>
      </c>
      <c r="E2418">
        <v>1</v>
      </c>
      <c r="Q2418">
        <v>1</v>
      </c>
      <c r="R2418" t="str">
        <f>VLOOKUP(Q2418,kodok!$A$2:$B$7,2)</f>
        <v>önálló polgármesteri hivatalt működtető önkormányzat</v>
      </c>
    </row>
    <row r="2419" spans="1:18">
      <c r="A2419" t="s">
        <v>2430</v>
      </c>
      <c r="B2419" t="s">
        <v>4</v>
      </c>
      <c r="C2419">
        <v>16299</v>
      </c>
      <c r="E2419">
        <v>1</v>
      </c>
      <c r="I2419">
        <v>1</v>
      </c>
      <c r="L2419">
        <v>1</v>
      </c>
      <c r="N2419">
        <v>1</v>
      </c>
      <c r="Q2419">
        <v>1</v>
      </c>
      <c r="R2419" t="str">
        <f>VLOOKUP(Q2419,kodok!$A$2:$B$7,2)</f>
        <v>önálló polgármesteri hivatalt működtető önkormányzat</v>
      </c>
    </row>
    <row r="2420" spans="1:18">
      <c r="A2420" t="s">
        <v>2431</v>
      </c>
      <c r="B2420" t="s">
        <v>2</v>
      </c>
      <c r="C2420">
        <v>668</v>
      </c>
      <c r="Q2420">
        <v>6</v>
      </c>
      <c r="R2420" t="str">
        <f>VLOOKUP(Q2420,kodok!$A$2:$B$7,2)</f>
        <v>körjegyzőséghez csatlakozott község önkormányzata, a körjegyzőség székhelye más helységben van</v>
      </c>
    </row>
    <row r="2421" spans="1:18">
      <c r="A2421" t="s">
        <v>2432</v>
      </c>
      <c r="B2421" t="s">
        <v>2</v>
      </c>
      <c r="C2421">
        <v>513</v>
      </c>
      <c r="Q2421">
        <v>4</v>
      </c>
      <c r="R2421" t="str">
        <f>VLOOKUP(Q2421,kodok!$A$2:$B$7,2)</f>
        <v>körjegyzőséghez csatlakozott község önkormányzata, amely egyben a körjegyzőség székhelye</v>
      </c>
    </row>
    <row r="2422" spans="1:18">
      <c r="A2422" t="s">
        <v>2433</v>
      </c>
      <c r="B2422" t="s">
        <v>2</v>
      </c>
      <c r="C2422">
        <v>1413</v>
      </c>
      <c r="Q2422">
        <v>1</v>
      </c>
      <c r="R2422" t="str">
        <f>VLOOKUP(Q2422,kodok!$A$2:$B$7,2)</f>
        <v>önálló polgármesteri hivatalt működtető önkormányzat</v>
      </c>
    </row>
    <row r="2423" spans="1:18">
      <c r="A2423" t="s">
        <v>2434</v>
      </c>
      <c r="B2423" t="s">
        <v>2</v>
      </c>
      <c r="C2423">
        <v>2580</v>
      </c>
      <c r="E2423">
        <v>1</v>
      </c>
      <c r="Q2423">
        <v>4</v>
      </c>
      <c r="R2423" t="str">
        <f>VLOOKUP(Q2423,kodok!$A$2:$B$7,2)</f>
        <v>körjegyzőséghez csatlakozott község önkormányzata, amely egyben a körjegyzőség székhelye</v>
      </c>
    </row>
    <row r="2424" spans="1:18">
      <c r="A2424" t="s">
        <v>2435</v>
      </c>
      <c r="B2424" t="s">
        <v>2</v>
      </c>
      <c r="C2424">
        <v>497</v>
      </c>
      <c r="E2424">
        <v>1</v>
      </c>
      <c r="Q2424">
        <v>4</v>
      </c>
      <c r="R2424" t="str">
        <f>VLOOKUP(Q2424,kodok!$A$2:$B$7,2)</f>
        <v>körjegyzőséghez csatlakozott község önkormányzata, amely egyben a körjegyzőség székhelye</v>
      </c>
    </row>
    <row r="2425" spans="1:18">
      <c r="A2425" t="s">
        <v>2436</v>
      </c>
      <c r="B2425" t="s">
        <v>4</v>
      </c>
      <c r="C2425">
        <v>2849</v>
      </c>
      <c r="G2425">
        <v>1</v>
      </c>
      <c r="Q2425">
        <v>3</v>
      </c>
      <c r="R2425" t="str">
        <f>VLOOKUP(Q2425,kodok!$A$2:$B$7,2)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26" spans="1:18">
      <c r="A2426" t="s">
        <v>2437</v>
      </c>
      <c r="B2426" t="s">
        <v>2</v>
      </c>
      <c r="C2426">
        <v>461</v>
      </c>
      <c r="Q2426">
        <v>6</v>
      </c>
      <c r="R2426" t="str">
        <f>VLOOKUP(Q2426,kodok!$A$2:$B$7,2)</f>
        <v>körjegyzőséghez csatlakozott község önkormányzata, a körjegyzőség székhelye más helységben van</v>
      </c>
    </row>
    <row r="2427" spans="1:18">
      <c r="A2427" t="s">
        <v>2438</v>
      </c>
      <c r="B2427" t="s">
        <v>2</v>
      </c>
      <c r="C2427">
        <v>649</v>
      </c>
      <c r="G2427">
        <v>1</v>
      </c>
      <c r="Q2427">
        <v>4</v>
      </c>
      <c r="R2427" t="str">
        <f>VLOOKUP(Q2427,kodok!$A$2:$B$7,2)</f>
        <v>körjegyzőséghez csatlakozott község önkormányzata, amely egyben a körjegyzőség székhelye</v>
      </c>
    </row>
    <row r="2428" spans="1:18">
      <c r="A2428" t="s">
        <v>2439</v>
      </c>
      <c r="B2428" t="s">
        <v>2</v>
      </c>
      <c r="C2428">
        <v>43</v>
      </c>
      <c r="Q2428">
        <v>6</v>
      </c>
      <c r="R2428" t="str">
        <f>VLOOKUP(Q2428,kodok!$A$2:$B$7,2)</f>
        <v>körjegyzőséghez csatlakozott község önkormányzata, a körjegyzőség székhelye más helységben van</v>
      </c>
    </row>
    <row r="2429" spans="1:18">
      <c r="A2429" t="s">
        <v>2440</v>
      </c>
      <c r="B2429" t="s">
        <v>2</v>
      </c>
      <c r="C2429">
        <v>1439</v>
      </c>
      <c r="Q2429">
        <v>1</v>
      </c>
      <c r="R2429" t="str">
        <f>VLOOKUP(Q2429,kodok!$A$2:$B$7,2)</f>
        <v>önálló polgármesteri hivatalt működtető önkormányzat</v>
      </c>
    </row>
    <row r="2430" spans="1:18">
      <c r="A2430" t="s">
        <v>2441</v>
      </c>
      <c r="B2430" t="s">
        <v>3</v>
      </c>
      <c r="C2430">
        <v>4668</v>
      </c>
      <c r="Q2430">
        <v>1</v>
      </c>
      <c r="R2430" t="str">
        <f>VLOOKUP(Q2430,kodok!$A$2:$B$7,2)</f>
        <v>önálló polgármesteri hivatalt működtető önkormányzat</v>
      </c>
    </row>
    <row r="2431" spans="1:18">
      <c r="A2431" t="s">
        <v>2442</v>
      </c>
      <c r="B2431" t="s">
        <v>2</v>
      </c>
      <c r="C2431">
        <v>998</v>
      </c>
      <c r="Q2431">
        <v>1</v>
      </c>
      <c r="R2431" t="str">
        <f>VLOOKUP(Q2431,kodok!$A$2:$B$7,2)</f>
        <v>önálló polgármesteri hivatalt működtető önkormányzat</v>
      </c>
    </row>
    <row r="2432" spans="1:18">
      <c r="A2432" t="s">
        <v>2443</v>
      </c>
      <c r="B2432" t="s">
        <v>2</v>
      </c>
      <c r="C2432">
        <v>150</v>
      </c>
      <c r="Q2432">
        <v>6</v>
      </c>
      <c r="R2432" t="str">
        <f>VLOOKUP(Q2432,kodok!$A$2:$B$7,2)</f>
        <v>körjegyzőséghez csatlakozott község önkormányzata, a körjegyzőség székhelye más helységben van</v>
      </c>
    </row>
    <row r="2433" spans="1:18">
      <c r="A2433" t="s">
        <v>2444</v>
      </c>
      <c r="B2433" t="s">
        <v>2</v>
      </c>
      <c r="C2433">
        <v>304</v>
      </c>
      <c r="E2433">
        <v>1</v>
      </c>
      <c r="Q2433">
        <v>6</v>
      </c>
      <c r="R2433" t="str">
        <f>VLOOKUP(Q2433,kodok!$A$2:$B$7,2)</f>
        <v>körjegyzőséghez csatlakozott község önkormányzata, a körjegyzőség székhelye más helységben van</v>
      </c>
    </row>
    <row r="2434" spans="1:18">
      <c r="A2434" t="s">
        <v>2445</v>
      </c>
      <c r="B2434" t="s">
        <v>4</v>
      </c>
      <c r="C2434">
        <v>9944</v>
      </c>
      <c r="E2434">
        <v>1</v>
      </c>
      <c r="G2434">
        <v>1</v>
      </c>
      <c r="I2434">
        <v>1</v>
      </c>
      <c r="Q2434">
        <v>3</v>
      </c>
      <c r="R2434" t="str">
        <f>VLOOKUP(Q2434,kodok!$A$2:$B$7,2)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35" spans="1:18">
      <c r="A2435" t="s">
        <v>2446</v>
      </c>
      <c r="B2435" t="s">
        <v>2</v>
      </c>
      <c r="C2435">
        <v>138</v>
      </c>
      <c r="E2435">
        <v>1</v>
      </c>
      <c r="Q2435">
        <v>6</v>
      </c>
      <c r="R2435" t="str">
        <f>VLOOKUP(Q2435,kodok!$A$2:$B$7,2)</f>
        <v>körjegyzőséghez csatlakozott község önkormányzata, a körjegyzőség székhelye más helységben van</v>
      </c>
    </row>
    <row r="2436" spans="1:18">
      <c r="A2436" t="s">
        <v>2447</v>
      </c>
      <c r="B2436" t="s">
        <v>2</v>
      </c>
      <c r="C2436">
        <v>413</v>
      </c>
      <c r="E2436">
        <v>1</v>
      </c>
      <c r="Q2436">
        <v>6</v>
      </c>
      <c r="R2436" t="str">
        <f>VLOOKUP(Q2436,kodok!$A$2:$B$7,2)</f>
        <v>körjegyzőséghez csatlakozott község önkormányzata, a körjegyzőség székhelye más helységben van</v>
      </c>
    </row>
    <row r="2437" spans="1:18">
      <c r="A2437" t="s">
        <v>2448</v>
      </c>
      <c r="B2437" t="s">
        <v>2</v>
      </c>
      <c r="C2437">
        <v>23</v>
      </c>
      <c r="Q2437">
        <v>6</v>
      </c>
      <c r="R2437" t="str">
        <f>VLOOKUP(Q2437,kodok!$A$2:$B$7,2)</f>
        <v>körjegyzőséghez csatlakozott község önkormányzata, a körjegyzőség székhelye más helységben van</v>
      </c>
    </row>
    <row r="2438" spans="1:18">
      <c r="A2438" t="s">
        <v>2449</v>
      </c>
      <c r="B2438" t="s">
        <v>2</v>
      </c>
      <c r="C2438">
        <v>543</v>
      </c>
      <c r="Q2438">
        <v>4</v>
      </c>
      <c r="R2438" t="str">
        <f>VLOOKUP(Q2438,kodok!$A$2:$B$7,2)</f>
        <v>körjegyzőséghez csatlakozott község önkormányzata, amely egyben a körjegyzőség székhelye</v>
      </c>
    </row>
    <row r="2439" spans="1:18">
      <c r="A2439" t="s">
        <v>2450</v>
      </c>
      <c r="B2439" t="s">
        <v>2</v>
      </c>
      <c r="C2439">
        <v>374</v>
      </c>
      <c r="Q2439">
        <v>4</v>
      </c>
      <c r="R2439" t="str">
        <f>VLOOKUP(Q2439,kodok!$A$2:$B$7,2)</f>
        <v>körjegyzőséghez csatlakozott község önkormányzata, amely egyben a körjegyzőség székhelye</v>
      </c>
    </row>
    <row r="2440" spans="1:18">
      <c r="A2440" t="s">
        <v>2451</v>
      </c>
      <c r="B2440" t="s">
        <v>4</v>
      </c>
      <c r="C2440">
        <v>4220</v>
      </c>
      <c r="E2440">
        <v>1</v>
      </c>
      <c r="Q2440">
        <v>1</v>
      </c>
      <c r="R2440" t="str">
        <f>VLOOKUP(Q2440,kodok!$A$2:$B$7,2)</f>
        <v>önálló polgármesteri hivatalt működtető önkormányzat</v>
      </c>
    </row>
    <row r="2441" spans="1:18">
      <c r="A2441" t="s">
        <v>2452</v>
      </c>
      <c r="B2441" t="s">
        <v>2</v>
      </c>
      <c r="C2441">
        <v>1312</v>
      </c>
      <c r="I2441">
        <v>1</v>
      </c>
      <c r="Q2441">
        <v>4</v>
      </c>
      <c r="R2441" t="str">
        <f>VLOOKUP(Q2441,kodok!$A$2:$B$7,2)</f>
        <v>körjegyzőséghez csatlakozott község önkormányzata, amely egyben a körjegyzőség székhelye</v>
      </c>
    </row>
    <row r="2442" spans="1:18">
      <c r="A2442" t="s">
        <v>2453</v>
      </c>
      <c r="B2442" t="s">
        <v>4</v>
      </c>
      <c r="C2442">
        <v>24221</v>
      </c>
      <c r="E2442">
        <v>1</v>
      </c>
      <c r="Q2442">
        <v>1</v>
      </c>
      <c r="R2442" t="str">
        <f>VLOOKUP(Q2442,kodok!$A$2:$B$7,2)</f>
        <v>önálló polgármesteri hivatalt működtető önkormányzat</v>
      </c>
    </row>
    <row r="2443" spans="1:18">
      <c r="A2443" t="s">
        <v>2454</v>
      </c>
      <c r="B2443" t="s">
        <v>2</v>
      </c>
      <c r="C2443">
        <v>593</v>
      </c>
      <c r="Q2443">
        <v>6</v>
      </c>
      <c r="R2443" t="str">
        <f>VLOOKUP(Q2443,kodok!$A$2:$B$7,2)</f>
        <v>körjegyzőséghez csatlakozott község önkormányzata, a körjegyzőség székhelye más helységben van</v>
      </c>
    </row>
    <row r="2444" spans="1:18">
      <c r="A2444" t="s">
        <v>2455</v>
      </c>
      <c r="B2444" t="s">
        <v>2</v>
      </c>
      <c r="C2444">
        <v>1903</v>
      </c>
      <c r="E2444">
        <v>1</v>
      </c>
      <c r="Q2444">
        <v>4</v>
      </c>
      <c r="R2444" t="str">
        <f>VLOOKUP(Q2444,kodok!$A$2:$B$7,2)</f>
        <v>körjegyzőséghez csatlakozott község önkormányzata, amely egyben a körjegyzőség székhelye</v>
      </c>
    </row>
    <row r="2445" spans="1:18">
      <c r="A2445" t="s">
        <v>2456</v>
      </c>
      <c r="B2445" t="s">
        <v>2</v>
      </c>
      <c r="C2445">
        <v>651</v>
      </c>
      <c r="Q2445">
        <v>6</v>
      </c>
      <c r="R2445" t="str">
        <f>VLOOKUP(Q2445,kodok!$A$2:$B$7,2)</f>
        <v>körjegyzőséghez csatlakozott község önkormányzata, a körjegyzőség székhelye más helységben van</v>
      </c>
    </row>
    <row r="2446" spans="1:18">
      <c r="A2446" t="s">
        <v>2457</v>
      </c>
      <c r="B2446" t="s">
        <v>2</v>
      </c>
      <c r="C2446">
        <v>287</v>
      </c>
      <c r="Q2446">
        <v>6</v>
      </c>
      <c r="R2446" t="str">
        <f>VLOOKUP(Q2446,kodok!$A$2:$B$7,2)</f>
        <v>körjegyzőséghez csatlakozott község önkormányzata, a körjegyzőség székhelye más helységben van</v>
      </c>
    </row>
    <row r="2447" spans="1:18">
      <c r="A2447" t="s">
        <v>2458</v>
      </c>
      <c r="B2447" t="s">
        <v>2</v>
      </c>
      <c r="C2447">
        <v>1087</v>
      </c>
      <c r="Q2447">
        <v>1</v>
      </c>
      <c r="R2447" t="str">
        <f>VLOOKUP(Q2447,kodok!$A$2:$B$7,2)</f>
        <v>önálló polgármesteri hivatalt működtető önkormányzat</v>
      </c>
    </row>
    <row r="2448" spans="1:18">
      <c r="A2448" t="s">
        <v>2459</v>
      </c>
      <c r="B2448" t="s">
        <v>4</v>
      </c>
      <c r="C2448">
        <v>6632</v>
      </c>
      <c r="E2448">
        <v>1</v>
      </c>
      <c r="Q2448">
        <v>3</v>
      </c>
      <c r="R2448" t="str">
        <f>VLOOKUP(Q2448,kodok!$A$2:$B$7,2)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449" spans="1:18">
      <c r="A2449" t="s">
        <v>2460</v>
      </c>
      <c r="B2449" t="s">
        <v>2</v>
      </c>
      <c r="C2449">
        <v>1302</v>
      </c>
      <c r="Q2449">
        <v>1</v>
      </c>
      <c r="R2449" t="str">
        <f>VLOOKUP(Q2449,kodok!$A$2:$B$7,2)</f>
        <v>önálló polgármesteri hivatalt működtető önkormányzat</v>
      </c>
    </row>
    <row r="2450" spans="1:18">
      <c r="A2450" t="s">
        <v>2461</v>
      </c>
      <c r="B2450" t="s">
        <v>4</v>
      </c>
      <c r="C2450">
        <v>7519</v>
      </c>
      <c r="E2450">
        <v>1</v>
      </c>
      <c r="I2450">
        <v>1</v>
      </c>
      <c r="Q2450">
        <v>1</v>
      </c>
      <c r="R2450" t="str">
        <f>VLOOKUP(Q2450,kodok!$A$2:$B$7,2)</f>
        <v>önálló polgármesteri hivatalt működtető önkormányzat</v>
      </c>
    </row>
    <row r="2451" spans="1:18">
      <c r="A2451" t="s">
        <v>2462</v>
      </c>
      <c r="B2451" t="s">
        <v>2</v>
      </c>
      <c r="C2451">
        <v>471</v>
      </c>
      <c r="Q2451">
        <v>6</v>
      </c>
      <c r="R2451" t="str">
        <f>VLOOKUP(Q2451,kodok!$A$2:$B$7,2)</f>
        <v>körjegyzőséghez csatlakozott község önkormányzata, a körjegyzőség székhelye más helységben van</v>
      </c>
    </row>
    <row r="2452" spans="1:18">
      <c r="A2452" t="s">
        <v>2463</v>
      </c>
      <c r="B2452" t="s">
        <v>3</v>
      </c>
      <c r="C2452">
        <v>10043</v>
      </c>
      <c r="I2452">
        <v>1</v>
      </c>
      <c r="Q2452">
        <v>1</v>
      </c>
      <c r="R2452" t="str">
        <f>VLOOKUP(Q2452,kodok!$A$2:$B$7,2)</f>
        <v>önálló polgármesteri hivatalt működtető önkormányzat</v>
      </c>
    </row>
    <row r="2453" spans="1:18">
      <c r="A2453" t="s">
        <v>2464</v>
      </c>
      <c r="B2453" t="s">
        <v>2</v>
      </c>
      <c r="C2453">
        <v>688</v>
      </c>
      <c r="Q2453">
        <v>6</v>
      </c>
      <c r="R2453" t="str">
        <f>VLOOKUP(Q2453,kodok!$A$2:$B$7,2)</f>
        <v>körjegyzőséghez csatlakozott község önkormányzata, a körjegyzőség székhelye más helységben van</v>
      </c>
    </row>
    <row r="2454" spans="1:18">
      <c r="A2454" t="s">
        <v>2465</v>
      </c>
      <c r="B2454" t="s">
        <v>2</v>
      </c>
      <c r="C2454">
        <v>1464</v>
      </c>
      <c r="I2454">
        <v>1</v>
      </c>
      <c r="Q2454">
        <v>4</v>
      </c>
      <c r="R2454" t="str">
        <f>VLOOKUP(Q2454,kodok!$A$2:$B$7,2)</f>
        <v>körjegyzőséghez csatlakozott község önkormányzata, amely egyben a körjegyzőség székhelye</v>
      </c>
    </row>
    <row r="2455" spans="1:18">
      <c r="A2455" t="s">
        <v>2466</v>
      </c>
      <c r="B2455" t="s">
        <v>2</v>
      </c>
      <c r="C2455">
        <v>318</v>
      </c>
      <c r="E2455">
        <v>1</v>
      </c>
      <c r="Q2455">
        <v>6</v>
      </c>
      <c r="R2455" t="str">
        <f>VLOOKUP(Q2455,kodok!$A$2:$B$7,2)</f>
        <v>körjegyzőséghez csatlakozott község önkormányzata, a körjegyzőség székhelye más helységben van</v>
      </c>
    </row>
    <row r="2456" spans="1:18">
      <c r="A2456" t="s">
        <v>2467</v>
      </c>
      <c r="B2456" t="s">
        <v>2</v>
      </c>
      <c r="C2456">
        <v>672</v>
      </c>
      <c r="E2456">
        <v>1</v>
      </c>
      <c r="Q2456">
        <v>4</v>
      </c>
      <c r="R2456" t="str">
        <f>VLOOKUP(Q2456,kodok!$A$2:$B$7,2)</f>
        <v>körjegyzőséghez csatlakozott község önkormányzata, amely egyben a körjegyzőség székhelye</v>
      </c>
    </row>
    <row r="2457" spans="1:18">
      <c r="A2457" t="s">
        <v>2468</v>
      </c>
      <c r="B2457" t="s">
        <v>2</v>
      </c>
      <c r="C2457">
        <v>1121</v>
      </c>
      <c r="E2457">
        <v>1</v>
      </c>
      <c r="Q2457">
        <v>4</v>
      </c>
      <c r="R2457" t="str">
        <f>VLOOKUP(Q2457,kodok!$A$2:$B$7,2)</f>
        <v>körjegyzőséghez csatlakozott község önkormányzata, amely egyben a körjegyzőség székhelye</v>
      </c>
    </row>
    <row r="2458" spans="1:18">
      <c r="A2458" t="s">
        <v>2469</v>
      </c>
      <c r="B2458" t="s">
        <v>2</v>
      </c>
      <c r="C2458">
        <v>102</v>
      </c>
      <c r="Q2458">
        <v>6</v>
      </c>
      <c r="R2458" t="str">
        <f>VLOOKUP(Q2458,kodok!$A$2:$B$7,2)</f>
        <v>körjegyzőséghez csatlakozott község önkormányzata, a körjegyzőség székhelye más helységben van</v>
      </c>
    </row>
    <row r="2459" spans="1:18">
      <c r="A2459" t="s">
        <v>2470</v>
      </c>
      <c r="B2459" t="s">
        <v>2</v>
      </c>
      <c r="C2459">
        <v>429</v>
      </c>
      <c r="Q2459">
        <v>6</v>
      </c>
      <c r="R2459" t="str">
        <f>VLOOKUP(Q2459,kodok!$A$2:$B$7,2)</f>
        <v>körjegyzőséghez csatlakozott község önkormányzata, a körjegyzőség székhelye más helységben van</v>
      </c>
    </row>
    <row r="2460" spans="1:18">
      <c r="A2460" t="s">
        <v>2471</v>
      </c>
      <c r="B2460" t="s">
        <v>2</v>
      </c>
      <c r="C2460">
        <v>150</v>
      </c>
      <c r="Q2460">
        <v>6</v>
      </c>
      <c r="R2460" t="str">
        <f>VLOOKUP(Q2460,kodok!$A$2:$B$7,2)</f>
        <v>körjegyzőséghez csatlakozott község önkormányzata, a körjegyzőség székhelye más helységben van</v>
      </c>
    </row>
    <row r="2461" spans="1:18">
      <c r="A2461" t="s">
        <v>2472</v>
      </c>
      <c r="B2461" t="s">
        <v>2</v>
      </c>
      <c r="C2461">
        <v>540</v>
      </c>
      <c r="Q2461">
        <v>4</v>
      </c>
      <c r="R2461" t="str">
        <f>VLOOKUP(Q2461,kodok!$A$2:$B$7,2)</f>
        <v>körjegyzőséghez csatlakozott község önkormányzata, amely egyben a körjegyzőség székhelye</v>
      </c>
    </row>
    <row r="2462" spans="1:18">
      <c r="A2462" t="s">
        <v>2473</v>
      </c>
      <c r="B2462" t="s">
        <v>2</v>
      </c>
      <c r="C2462">
        <v>206</v>
      </c>
      <c r="E2462">
        <v>1</v>
      </c>
      <c r="Q2462">
        <v>6</v>
      </c>
      <c r="R2462" t="str">
        <f>VLOOKUP(Q2462,kodok!$A$2:$B$7,2)</f>
        <v>körjegyzőséghez csatlakozott község önkormányzata, a körjegyzőség székhelye más helységben van</v>
      </c>
    </row>
    <row r="2463" spans="1:18">
      <c r="A2463" t="s">
        <v>2474</v>
      </c>
      <c r="B2463" t="s">
        <v>2</v>
      </c>
      <c r="C2463">
        <v>712</v>
      </c>
      <c r="Q2463">
        <v>4</v>
      </c>
      <c r="R2463" t="str">
        <f>VLOOKUP(Q2463,kodok!$A$2:$B$7,2)</f>
        <v>körjegyzőséghez csatlakozott község önkormányzata, amely egyben a körjegyzőség székhelye</v>
      </c>
    </row>
    <row r="2464" spans="1:18">
      <c r="A2464" t="s">
        <v>2475</v>
      </c>
      <c r="B2464" t="s">
        <v>2</v>
      </c>
      <c r="C2464">
        <v>501</v>
      </c>
      <c r="Q2464">
        <v>6</v>
      </c>
      <c r="R2464" t="str">
        <f>VLOOKUP(Q2464,kodok!$A$2:$B$7,2)</f>
        <v>körjegyzőséghez csatlakozott község önkormányzata, a körjegyzőség székhelye más helységben van</v>
      </c>
    </row>
    <row r="2465" spans="1:18">
      <c r="A2465" t="s">
        <v>2476</v>
      </c>
      <c r="B2465" t="s">
        <v>2</v>
      </c>
      <c r="C2465">
        <v>91</v>
      </c>
      <c r="Q2465">
        <v>6</v>
      </c>
      <c r="R2465" t="str">
        <f>VLOOKUP(Q2465,kodok!$A$2:$B$7,2)</f>
        <v>körjegyzőséghez csatlakozott község önkormányzata, a körjegyzőség székhelye más helységben van</v>
      </c>
    </row>
    <row r="2466" spans="1:18">
      <c r="A2466" t="s">
        <v>2477</v>
      </c>
      <c r="B2466" t="s">
        <v>2</v>
      </c>
      <c r="C2466">
        <v>165</v>
      </c>
      <c r="Q2466">
        <v>6</v>
      </c>
      <c r="R2466" t="str">
        <f>VLOOKUP(Q2466,kodok!$A$2:$B$7,2)</f>
        <v>körjegyzőséghez csatlakozott község önkormányzata, a körjegyzőség székhelye más helységben van</v>
      </c>
    </row>
    <row r="2467" spans="1:18">
      <c r="A2467" t="s">
        <v>2478</v>
      </c>
      <c r="B2467" t="s">
        <v>2</v>
      </c>
      <c r="C2467">
        <v>151</v>
      </c>
      <c r="Q2467">
        <v>6</v>
      </c>
      <c r="R2467" t="str">
        <f>VLOOKUP(Q2467,kodok!$A$2:$B$7,2)</f>
        <v>körjegyzőséghez csatlakozott község önkormányzata, a körjegyzőség székhelye más helységben van</v>
      </c>
    </row>
    <row r="2468" spans="1:18">
      <c r="A2468" t="s">
        <v>2479</v>
      </c>
      <c r="B2468" t="s">
        <v>2</v>
      </c>
      <c r="C2468">
        <v>195</v>
      </c>
      <c r="Q2468">
        <v>6</v>
      </c>
      <c r="R2468" t="str">
        <f>VLOOKUP(Q2468,kodok!$A$2:$B$7,2)</f>
        <v>körjegyzőséghez csatlakozott község önkormányzata, a körjegyzőség székhelye más helységben van</v>
      </c>
    </row>
    <row r="2469" spans="1:18">
      <c r="A2469" t="s">
        <v>2480</v>
      </c>
      <c r="B2469" t="s">
        <v>2</v>
      </c>
      <c r="C2469">
        <v>533</v>
      </c>
      <c r="Q2469">
        <v>4</v>
      </c>
      <c r="R2469" t="str">
        <f>VLOOKUP(Q2469,kodok!$A$2:$B$7,2)</f>
        <v>körjegyzőséghez csatlakozott község önkormányzata, amely egyben a körjegyzőség székhelye</v>
      </c>
    </row>
    <row r="2470" spans="1:18">
      <c r="A2470" t="s">
        <v>2481</v>
      </c>
      <c r="B2470" t="s">
        <v>2</v>
      </c>
      <c r="C2470">
        <v>488</v>
      </c>
      <c r="E2470">
        <v>1</v>
      </c>
      <c r="Q2470">
        <v>6</v>
      </c>
      <c r="R2470" t="str">
        <f>VLOOKUP(Q2470,kodok!$A$2:$B$7,2)</f>
        <v>körjegyzőséghez csatlakozott község önkormányzata, a körjegyzőség székhelye más helységben van</v>
      </c>
    </row>
    <row r="2471" spans="1:18">
      <c r="A2471" t="s">
        <v>2482</v>
      </c>
      <c r="B2471" t="s">
        <v>2</v>
      </c>
      <c r="C2471">
        <v>448</v>
      </c>
      <c r="E2471">
        <v>1</v>
      </c>
      <c r="I2471">
        <v>1</v>
      </c>
      <c r="Q2471">
        <v>4</v>
      </c>
      <c r="R2471" t="str">
        <f>VLOOKUP(Q2471,kodok!$A$2:$B$7,2)</f>
        <v>körjegyzőséghez csatlakozott község önkormányzata, amely egyben a körjegyzőség székhelye</v>
      </c>
    </row>
    <row r="2472" spans="1:18">
      <c r="A2472" t="s">
        <v>2483</v>
      </c>
      <c r="B2472" t="s">
        <v>2</v>
      </c>
      <c r="C2472">
        <v>363</v>
      </c>
      <c r="E2472">
        <v>1</v>
      </c>
      <c r="Q2472">
        <v>6</v>
      </c>
      <c r="R2472" t="str">
        <f>VLOOKUP(Q2472,kodok!$A$2:$B$7,2)</f>
        <v>körjegyzőséghez csatlakozott község önkormányzata, a körjegyzőség székhelye más helységben van</v>
      </c>
    </row>
    <row r="2473" spans="1:18">
      <c r="A2473" t="s">
        <v>2484</v>
      </c>
      <c r="B2473" t="s">
        <v>2</v>
      </c>
      <c r="C2473">
        <v>1578</v>
      </c>
      <c r="Q2473">
        <v>4</v>
      </c>
      <c r="R2473" t="str">
        <f>VLOOKUP(Q2473,kodok!$A$2:$B$7,2)</f>
        <v>körjegyzőséghez csatlakozott község önkormányzata, amely egyben a körjegyzőség székhelye</v>
      </c>
    </row>
    <row r="2474" spans="1:18">
      <c r="A2474" t="s">
        <v>2485</v>
      </c>
      <c r="B2474" t="s">
        <v>2</v>
      </c>
      <c r="C2474">
        <v>539</v>
      </c>
      <c r="Q2474">
        <v>6</v>
      </c>
      <c r="R2474" t="str">
        <f>VLOOKUP(Q2474,kodok!$A$2:$B$7,2)</f>
        <v>körjegyzőséghez csatlakozott község önkormányzata, a körjegyzőség székhelye más helységben van</v>
      </c>
    </row>
    <row r="2475" spans="1:18">
      <c r="A2475" t="s">
        <v>2486</v>
      </c>
      <c r="B2475" t="s">
        <v>2</v>
      </c>
      <c r="C2475">
        <v>776</v>
      </c>
      <c r="Q2475">
        <v>1</v>
      </c>
      <c r="R2475" t="str">
        <f>VLOOKUP(Q2475,kodok!$A$2:$B$7,2)</f>
        <v>önálló polgármesteri hivatalt működtető önkormányzat</v>
      </c>
    </row>
    <row r="2476" spans="1:18">
      <c r="A2476" t="s">
        <v>2487</v>
      </c>
      <c r="B2476" t="s">
        <v>2</v>
      </c>
      <c r="C2476">
        <v>1270</v>
      </c>
      <c r="E2476">
        <v>1</v>
      </c>
      <c r="Q2476">
        <v>1</v>
      </c>
      <c r="R2476" t="str">
        <f>VLOOKUP(Q2476,kodok!$A$2:$B$7,2)</f>
        <v>önálló polgármesteri hivatalt működtető önkormányzat</v>
      </c>
    </row>
    <row r="2477" spans="1:18">
      <c r="A2477" t="s">
        <v>2488</v>
      </c>
      <c r="B2477" t="s">
        <v>2</v>
      </c>
      <c r="C2477">
        <v>88</v>
      </c>
      <c r="Q2477">
        <v>6</v>
      </c>
      <c r="R2477" t="str">
        <f>VLOOKUP(Q2477,kodok!$A$2:$B$7,2)</f>
        <v>körjegyzőséghez csatlakozott község önkormányzata, a körjegyzőség székhelye más helységben van</v>
      </c>
    </row>
    <row r="2478" spans="1:18">
      <c r="A2478" t="s">
        <v>2489</v>
      </c>
      <c r="B2478" t="s">
        <v>2</v>
      </c>
      <c r="C2478">
        <v>757</v>
      </c>
      <c r="Q2478">
        <v>1</v>
      </c>
      <c r="R2478" t="str">
        <f>VLOOKUP(Q2478,kodok!$A$2:$B$7,2)</f>
        <v>önálló polgármesteri hivatalt működtető önkormányzat</v>
      </c>
    </row>
    <row r="2479" spans="1:18">
      <c r="A2479" t="s">
        <v>2490</v>
      </c>
      <c r="B2479" t="s">
        <v>2</v>
      </c>
      <c r="C2479">
        <v>754</v>
      </c>
      <c r="Q2479">
        <v>4</v>
      </c>
      <c r="R2479" t="str">
        <f>VLOOKUP(Q2479,kodok!$A$2:$B$7,2)</f>
        <v>körjegyzőséghez csatlakozott község önkormányzata, amely egyben a körjegyzőség székhelye</v>
      </c>
    </row>
    <row r="2480" spans="1:18">
      <c r="A2480" t="s">
        <v>2491</v>
      </c>
      <c r="B2480" t="s">
        <v>2</v>
      </c>
      <c r="C2480">
        <v>1640</v>
      </c>
      <c r="Q2480">
        <v>4</v>
      </c>
      <c r="R2480" t="str">
        <f>VLOOKUP(Q2480,kodok!$A$2:$B$7,2)</f>
        <v>körjegyzőséghez csatlakozott község önkormányzata, amely egyben a körjegyzőség székhelye</v>
      </c>
    </row>
    <row r="2481" spans="1:18">
      <c r="A2481" t="s">
        <v>2492</v>
      </c>
      <c r="B2481" t="s">
        <v>2</v>
      </c>
      <c r="C2481">
        <v>438</v>
      </c>
      <c r="Q2481">
        <v>6</v>
      </c>
      <c r="R2481" t="str">
        <f>VLOOKUP(Q2481,kodok!$A$2:$B$7,2)</f>
        <v>körjegyzőséghez csatlakozott község önkormányzata, a körjegyzőség székhelye más helységben van</v>
      </c>
    </row>
    <row r="2482" spans="1:18">
      <c r="A2482" t="s">
        <v>2493</v>
      </c>
      <c r="B2482" t="s">
        <v>2</v>
      </c>
      <c r="C2482">
        <v>1101</v>
      </c>
      <c r="Q2482">
        <v>4</v>
      </c>
      <c r="R2482" t="str">
        <f>VLOOKUP(Q2482,kodok!$A$2:$B$7,2)</f>
        <v>körjegyzőséghez csatlakozott község önkormányzata, amely egyben a körjegyzőség székhelye</v>
      </c>
    </row>
    <row r="2483" spans="1:18">
      <c r="A2483" t="s">
        <v>2494</v>
      </c>
      <c r="B2483" t="s">
        <v>2</v>
      </c>
      <c r="C2483">
        <v>757</v>
      </c>
      <c r="E2483">
        <v>1</v>
      </c>
      <c r="Q2483">
        <v>6</v>
      </c>
      <c r="R2483" t="str">
        <f>VLOOKUP(Q2483,kodok!$A$2:$B$7,2)</f>
        <v>körjegyzőséghez csatlakozott község önkormányzata, a körjegyzőség székhelye más helységben van</v>
      </c>
    </row>
    <row r="2484" spans="1:18">
      <c r="A2484" t="s">
        <v>2495</v>
      </c>
      <c r="B2484" t="s">
        <v>2</v>
      </c>
      <c r="C2484">
        <v>1911</v>
      </c>
      <c r="E2484">
        <v>1</v>
      </c>
      <c r="Q2484">
        <v>4</v>
      </c>
      <c r="R2484" t="str">
        <f>VLOOKUP(Q2484,kodok!$A$2:$B$7,2)</f>
        <v>körjegyzőséghez csatlakozott község önkormányzata, amely egyben a körjegyzőség székhelye</v>
      </c>
    </row>
    <row r="2485" spans="1:18">
      <c r="A2485" t="s">
        <v>2496</v>
      </c>
      <c r="B2485" t="s">
        <v>2</v>
      </c>
      <c r="C2485">
        <v>251</v>
      </c>
      <c r="Q2485">
        <v>6</v>
      </c>
      <c r="R2485" t="str">
        <f>VLOOKUP(Q2485,kodok!$A$2:$B$7,2)</f>
        <v>körjegyzőséghez csatlakozott község önkormányzata, a körjegyzőség székhelye más helységben van</v>
      </c>
    </row>
    <row r="2486" spans="1:18">
      <c r="A2486" t="s">
        <v>2497</v>
      </c>
      <c r="B2486" t="s">
        <v>2</v>
      </c>
      <c r="C2486">
        <v>637</v>
      </c>
      <c r="Q2486">
        <v>4</v>
      </c>
      <c r="R2486" t="str">
        <f>VLOOKUP(Q2486,kodok!$A$2:$B$7,2)</f>
        <v>körjegyzőséghez csatlakozott község önkormányzata, amely egyben a körjegyzőség székhelye</v>
      </c>
    </row>
    <row r="2487" spans="1:18">
      <c r="A2487" t="s">
        <v>2498</v>
      </c>
      <c r="B2487" t="s">
        <v>2</v>
      </c>
      <c r="C2487">
        <v>2234</v>
      </c>
      <c r="Q2487">
        <v>1</v>
      </c>
      <c r="R2487" t="str">
        <f>VLOOKUP(Q2487,kodok!$A$2:$B$7,2)</f>
        <v>önálló polgármesteri hivatalt működtető önkormányzat</v>
      </c>
    </row>
    <row r="2488" spans="1:18">
      <c r="A2488" t="s">
        <v>2499</v>
      </c>
      <c r="B2488" t="s">
        <v>2</v>
      </c>
      <c r="C2488">
        <v>705</v>
      </c>
      <c r="Q2488">
        <v>4</v>
      </c>
      <c r="R2488" t="str">
        <f>VLOOKUP(Q2488,kodok!$A$2:$B$7,2)</f>
        <v>körjegyzőséghez csatlakozott község önkormányzata, amely egyben a körjegyzőség székhelye</v>
      </c>
    </row>
    <row r="2489" spans="1:18">
      <c r="A2489" t="s">
        <v>2500</v>
      </c>
      <c r="B2489" t="s">
        <v>3</v>
      </c>
      <c r="C2489">
        <v>2051</v>
      </c>
      <c r="Q2489">
        <v>1</v>
      </c>
      <c r="R2489" t="str">
        <f>VLOOKUP(Q2489,kodok!$A$2:$B$7,2)</f>
        <v>önálló polgármesteri hivatalt működtető önkormányzat</v>
      </c>
    </row>
    <row r="2490" spans="1:18">
      <c r="A2490" t="s">
        <v>2501</v>
      </c>
      <c r="B2490" t="s">
        <v>5</v>
      </c>
      <c r="C2490">
        <v>59036</v>
      </c>
      <c r="D2490">
        <v>1</v>
      </c>
      <c r="G2490">
        <v>1</v>
      </c>
      <c r="I2490">
        <v>1</v>
      </c>
      <c r="Q2490">
        <v>1</v>
      </c>
      <c r="R2490" t="str">
        <f>VLOOKUP(Q2490,kodok!$A$2:$B$7,2)</f>
        <v>önálló polgármesteri hivatalt működtető önkormányzat</v>
      </c>
    </row>
    <row r="2491" spans="1:18">
      <c r="A2491" t="s">
        <v>2502</v>
      </c>
      <c r="B2491" t="s">
        <v>2</v>
      </c>
      <c r="C2491">
        <v>826</v>
      </c>
      <c r="G2491">
        <v>1</v>
      </c>
      <c r="Q2491">
        <v>4</v>
      </c>
      <c r="R2491" t="str">
        <f>VLOOKUP(Q2491,kodok!$A$2:$B$7,2)</f>
        <v>körjegyzőséghez csatlakozott község önkormányzata, amely egyben a körjegyzőség székhelye</v>
      </c>
    </row>
    <row r="2492" spans="1:18">
      <c r="A2492" t="s">
        <v>2503</v>
      </c>
      <c r="B2492" t="s">
        <v>2</v>
      </c>
      <c r="C2492">
        <v>1168</v>
      </c>
      <c r="Q2492">
        <v>1</v>
      </c>
      <c r="R2492" t="str">
        <f>VLOOKUP(Q2492,kodok!$A$2:$B$7,2)</f>
        <v>önálló polgármesteri hivatalt működtető önkormányzat</v>
      </c>
    </row>
    <row r="2493" spans="1:18">
      <c r="A2493" t="s">
        <v>2504</v>
      </c>
      <c r="B2493" t="s">
        <v>2</v>
      </c>
      <c r="C2493">
        <v>277</v>
      </c>
      <c r="Q2493">
        <v>6</v>
      </c>
      <c r="R2493" t="str">
        <f>VLOOKUP(Q2493,kodok!$A$2:$B$7,2)</f>
        <v>körjegyzőséghez csatlakozott község önkormányzata, a körjegyzőség székhelye más helységben van</v>
      </c>
    </row>
    <row r="2494" spans="1:18">
      <c r="A2494" t="s">
        <v>2505</v>
      </c>
      <c r="B2494" t="s">
        <v>2</v>
      </c>
      <c r="C2494">
        <v>654</v>
      </c>
      <c r="Q2494">
        <v>4</v>
      </c>
      <c r="R2494" t="str">
        <f>VLOOKUP(Q2494,kodok!$A$2:$B$7,2)</f>
        <v>körjegyzőséghez csatlakozott község önkormányzata, amely egyben a körjegyzőség székhelye</v>
      </c>
    </row>
    <row r="2495" spans="1:18">
      <c r="A2495" t="s">
        <v>2506</v>
      </c>
      <c r="B2495" t="s">
        <v>2</v>
      </c>
      <c r="C2495">
        <v>265</v>
      </c>
      <c r="Q2495">
        <v>4</v>
      </c>
      <c r="R2495" t="str">
        <f>VLOOKUP(Q2495,kodok!$A$2:$B$7,2)</f>
        <v>körjegyzőséghez csatlakozott község önkormányzata, amely egyben a körjegyzőség székhelye</v>
      </c>
    </row>
    <row r="2496" spans="1:18">
      <c r="A2496" t="s">
        <v>2507</v>
      </c>
      <c r="B2496" t="s">
        <v>2</v>
      </c>
      <c r="C2496">
        <v>904</v>
      </c>
      <c r="E2496">
        <v>1</v>
      </c>
      <c r="Q2496">
        <v>1</v>
      </c>
      <c r="R2496" t="str">
        <f>VLOOKUP(Q2496,kodok!$A$2:$B$7,2)</f>
        <v>önálló polgármesteri hivatalt működtető önkormányzat</v>
      </c>
    </row>
    <row r="2497" spans="1:18">
      <c r="A2497" t="s">
        <v>2508</v>
      </c>
      <c r="B2497" t="s">
        <v>2</v>
      </c>
      <c r="C2497">
        <v>869</v>
      </c>
      <c r="E2497">
        <v>1</v>
      </c>
      <c r="Q2497">
        <v>6</v>
      </c>
      <c r="R2497" t="str">
        <f>VLOOKUP(Q2497,kodok!$A$2:$B$7,2)</f>
        <v>körjegyzőséghez csatlakozott község önkormányzata, a körjegyzőség székhelye más helységben van</v>
      </c>
    </row>
    <row r="2498" spans="1:18">
      <c r="A2498" t="s">
        <v>2509</v>
      </c>
      <c r="B2498" t="s">
        <v>2</v>
      </c>
      <c r="C2498">
        <v>941</v>
      </c>
      <c r="E2498">
        <v>1</v>
      </c>
      <c r="Q2498">
        <v>4</v>
      </c>
      <c r="R2498" t="str">
        <f>VLOOKUP(Q2498,kodok!$A$2:$B$7,2)</f>
        <v>körjegyzőséghez csatlakozott község önkormányzata, amely egyben a körjegyzőség székhelye</v>
      </c>
    </row>
    <row r="2499" spans="1:18">
      <c r="A2499" t="s">
        <v>2510</v>
      </c>
      <c r="B2499" t="s">
        <v>2</v>
      </c>
      <c r="C2499">
        <v>3160</v>
      </c>
      <c r="N2499">
        <v>1</v>
      </c>
      <c r="Q2499">
        <v>1</v>
      </c>
      <c r="R2499" t="str">
        <f>VLOOKUP(Q2499,kodok!$A$2:$B$7,2)</f>
        <v>önálló polgármesteri hivatalt működtető önkormányzat</v>
      </c>
    </row>
    <row r="2500" spans="1:18">
      <c r="A2500" t="s">
        <v>2511</v>
      </c>
      <c r="B2500" t="s">
        <v>2</v>
      </c>
      <c r="C2500">
        <v>301</v>
      </c>
      <c r="Q2500">
        <v>6</v>
      </c>
      <c r="R2500" t="str">
        <f>VLOOKUP(Q2500,kodok!$A$2:$B$7,2)</f>
        <v>körjegyzőséghez csatlakozott község önkormányzata, a körjegyzőség székhelye más helységben van</v>
      </c>
    </row>
    <row r="2501" spans="1:18">
      <c r="A2501" t="s">
        <v>2512</v>
      </c>
      <c r="B2501" t="s">
        <v>2</v>
      </c>
      <c r="C2501">
        <v>179</v>
      </c>
      <c r="E2501">
        <v>1</v>
      </c>
      <c r="Q2501">
        <v>6</v>
      </c>
      <c r="R2501" t="str">
        <f>VLOOKUP(Q2501,kodok!$A$2:$B$7,2)</f>
        <v>körjegyzőséghez csatlakozott község önkormányzata, a körjegyzőség székhelye más helységben van</v>
      </c>
    </row>
    <row r="2502" spans="1:18">
      <c r="A2502" t="s">
        <v>2513</v>
      </c>
      <c r="B2502" t="s">
        <v>2</v>
      </c>
      <c r="C2502">
        <v>645</v>
      </c>
      <c r="Q2502">
        <v>6</v>
      </c>
      <c r="R2502" t="str">
        <f>VLOOKUP(Q2502,kodok!$A$2:$B$7,2)</f>
        <v>körjegyzőséghez csatlakozott község önkormányzata, a körjegyzőség székhelye más helységben van</v>
      </c>
    </row>
    <row r="2503" spans="1:18">
      <c r="A2503" t="s">
        <v>2514</v>
      </c>
      <c r="B2503" t="s">
        <v>2</v>
      </c>
      <c r="C2503">
        <v>1561</v>
      </c>
      <c r="E2503">
        <v>1</v>
      </c>
      <c r="Q2503">
        <v>4</v>
      </c>
      <c r="R2503" t="str">
        <f>VLOOKUP(Q2503,kodok!$A$2:$B$7,2)</f>
        <v>körjegyzőséghez csatlakozott község önkormányzata, amely egyben a körjegyzőség székhelye</v>
      </c>
    </row>
    <row r="2504" spans="1:18">
      <c r="A2504" t="s">
        <v>2515</v>
      </c>
      <c r="B2504" t="s">
        <v>2</v>
      </c>
      <c r="C2504">
        <v>808</v>
      </c>
      <c r="Q2504">
        <v>4</v>
      </c>
      <c r="R2504" t="str">
        <f>VLOOKUP(Q2504,kodok!$A$2:$B$7,2)</f>
        <v>körjegyzőséghez csatlakozott község önkormányzata, amely egyben a körjegyzőség székhelye</v>
      </c>
    </row>
    <row r="2505" spans="1:18">
      <c r="A2505" t="s">
        <v>2516</v>
      </c>
      <c r="B2505" t="s">
        <v>2</v>
      </c>
      <c r="C2505">
        <v>488</v>
      </c>
      <c r="Q2505">
        <v>6</v>
      </c>
      <c r="R2505" t="str">
        <f>VLOOKUP(Q2505,kodok!$A$2:$B$7,2)</f>
        <v>körjegyzőséghez csatlakozott község önkormányzata, a körjegyzőség székhelye más helységben van</v>
      </c>
    </row>
    <row r="2506" spans="1:18">
      <c r="A2506" t="s">
        <v>2517</v>
      </c>
      <c r="B2506" t="s">
        <v>2</v>
      </c>
      <c r="C2506">
        <v>1190</v>
      </c>
      <c r="Q2506">
        <v>1</v>
      </c>
      <c r="R2506" t="str">
        <f>VLOOKUP(Q2506,kodok!$A$2:$B$7,2)</f>
        <v>önálló polgármesteri hivatalt működtető önkormányzat</v>
      </c>
    </row>
    <row r="2507" spans="1:18">
      <c r="A2507" t="s">
        <v>2518</v>
      </c>
      <c r="B2507" t="s">
        <v>2</v>
      </c>
      <c r="C2507">
        <v>443</v>
      </c>
      <c r="E2507">
        <v>1</v>
      </c>
      <c r="Q2507">
        <v>6</v>
      </c>
      <c r="R2507" t="str">
        <f>VLOOKUP(Q2507,kodok!$A$2:$B$7,2)</f>
        <v>körjegyzőséghez csatlakozott község önkormányzata, a körjegyzőség székhelye más helységben van</v>
      </c>
    </row>
    <row r="2508" spans="1:18">
      <c r="A2508" t="s">
        <v>2519</v>
      </c>
      <c r="B2508" t="s">
        <v>2</v>
      </c>
      <c r="C2508">
        <v>1274</v>
      </c>
      <c r="Q2508">
        <v>1</v>
      </c>
      <c r="R2508" t="str">
        <f>VLOOKUP(Q2508,kodok!$A$2:$B$7,2)</f>
        <v>önálló polgármesteri hivatalt működtető önkormányzat</v>
      </c>
    </row>
    <row r="2509" spans="1:18">
      <c r="A2509" t="s">
        <v>2520</v>
      </c>
      <c r="B2509" t="s">
        <v>2</v>
      </c>
      <c r="C2509">
        <v>635</v>
      </c>
      <c r="Q2509">
        <v>4</v>
      </c>
      <c r="R2509" t="str">
        <f>VLOOKUP(Q2509,kodok!$A$2:$B$7,2)</f>
        <v>körjegyzőséghez csatlakozott község önkormányzata, amely egyben a körjegyzőség székhelye</v>
      </c>
    </row>
    <row r="2510" spans="1:18">
      <c r="A2510" t="s">
        <v>2521</v>
      </c>
      <c r="B2510" t="s">
        <v>3</v>
      </c>
      <c r="C2510">
        <v>3816</v>
      </c>
      <c r="E2510">
        <v>1</v>
      </c>
      <c r="Q2510">
        <v>1</v>
      </c>
      <c r="R2510" t="str">
        <f>VLOOKUP(Q2510,kodok!$A$2:$B$7,2)</f>
        <v>önálló polgármesteri hivatalt működtető önkormányzat</v>
      </c>
    </row>
    <row r="2511" spans="1:18">
      <c r="A2511" t="s">
        <v>2522</v>
      </c>
      <c r="B2511" t="s">
        <v>3</v>
      </c>
      <c r="C2511">
        <v>8258</v>
      </c>
      <c r="Q2511">
        <v>1</v>
      </c>
      <c r="R2511" t="str">
        <f>VLOOKUP(Q2511,kodok!$A$2:$B$7,2)</f>
        <v>önálló polgármesteri hivatalt működtető önkormányzat</v>
      </c>
    </row>
    <row r="2512" spans="1:18">
      <c r="A2512" t="s">
        <v>2523</v>
      </c>
      <c r="B2512" t="s">
        <v>4</v>
      </c>
      <c r="C2512">
        <v>6423</v>
      </c>
      <c r="E2512">
        <v>1</v>
      </c>
      <c r="Q2512">
        <v>1</v>
      </c>
      <c r="R2512" t="str">
        <f>VLOOKUP(Q2512,kodok!$A$2:$B$7,2)</f>
        <v>önálló polgármesteri hivatalt működtető önkormányzat</v>
      </c>
    </row>
    <row r="2513" spans="1:18">
      <c r="A2513" t="s">
        <v>2524</v>
      </c>
      <c r="B2513" t="s">
        <v>2</v>
      </c>
      <c r="C2513">
        <v>628</v>
      </c>
      <c r="Q2513">
        <v>4</v>
      </c>
      <c r="R2513" t="str">
        <f>VLOOKUP(Q2513,kodok!$A$2:$B$7,2)</f>
        <v>körjegyzőséghez csatlakozott község önkormányzata, amely egyben a körjegyzőség székhelye</v>
      </c>
    </row>
    <row r="2514" spans="1:18">
      <c r="A2514" t="s">
        <v>2525</v>
      </c>
      <c r="B2514" t="s">
        <v>2</v>
      </c>
      <c r="C2514">
        <v>637</v>
      </c>
      <c r="Q2514">
        <v>4</v>
      </c>
      <c r="R2514" t="str">
        <f>VLOOKUP(Q2514,kodok!$A$2:$B$7,2)</f>
        <v>körjegyzőséghez csatlakozott község önkormányzata, amely egyben a körjegyzőség székhelye</v>
      </c>
    </row>
    <row r="2515" spans="1:18">
      <c r="A2515" t="s">
        <v>2526</v>
      </c>
      <c r="B2515" t="s">
        <v>2</v>
      </c>
      <c r="C2515">
        <v>2024</v>
      </c>
      <c r="Q2515">
        <v>1</v>
      </c>
      <c r="R2515" t="str">
        <f>VLOOKUP(Q2515,kodok!$A$2:$B$7,2)</f>
        <v>önálló polgármesteri hivatalt működtető önkormányzat</v>
      </c>
    </row>
    <row r="2516" spans="1:18">
      <c r="A2516" t="s">
        <v>2527</v>
      </c>
      <c r="B2516" t="s">
        <v>3</v>
      </c>
      <c r="C2516">
        <v>4547</v>
      </c>
      <c r="Q2516">
        <v>1</v>
      </c>
      <c r="R2516" t="str">
        <f>VLOOKUP(Q2516,kodok!$A$2:$B$7,2)</f>
        <v>önálló polgármesteri hivatalt működtető önkormányzat</v>
      </c>
    </row>
    <row r="2517" spans="1:18">
      <c r="A2517" t="s">
        <v>2528</v>
      </c>
      <c r="B2517" t="s">
        <v>2</v>
      </c>
      <c r="C2517">
        <v>2216</v>
      </c>
      <c r="Q2517">
        <v>1</v>
      </c>
      <c r="R2517" t="str">
        <f>VLOOKUP(Q2517,kodok!$A$2:$B$7,2)</f>
        <v>önálló polgármesteri hivatalt működtető önkormányzat</v>
      </c>
    </row>
    <row r="2518" spans="1:18">
      <c r="A2518" t="s">
        <v>2529</v>
      </c>
      <c r="B2518" t="s">
        <v>2</v>
      </c>
      <c r="C2518">
        <v>875</v>
      </c>
      <c r="Q2518">
        <v>6</v>
      </c>
      <c r="R2518" t="str">
        <f>VLOOKUP(Q2518,kodok!$A$2:$B$7,2)</f>
        <v>körjegyzőséghez csatlakozott község önkormányzata, a körjegyzőség székhelye más helységben van</v>
      </c>
    </row>
    <row r="2519" spans="1:18">
      <c r="A2519" t="s">
        <v>2530</v>
      </c>
      <c r="B2519" t="s">
        <v>2</v>
      </c>
      <c r="C2519">
        <v>294</v>
      </c>
      <c r="Q2519">
        <v>6</v>
      </c>
      <c r="R2519" t="str">
        <f>VLOOKUP(Q2519,kodok!$A$2:$B$7,2)</f>
        <v>körjegyzőséghez csatlakozott község önkormányzata, a körjegyzőség székhelye más helységben van</v>
      </c>
    </row>
    <row r="2520" spans="1:18">
      <c r="A2520" t="s">
        <v>2531</v>
      </c>
      <c r="B2520" t="s">
        <v>2</v>
      </c>
      <c r="C2520">
        <v>2809</v>
      </c>
      <c r="Q2520">
        <v>1</v>
      </c>
      <c r="R2520" t="str">
        <f>VLOOKUP(Q2520,kodok!$A$2:$B$7,2)</f>
        <v>önálló polgármesteri hivatalt működtető önkormányzat</v>
      </c>
    </row>
    <row r="2521" spans="1:18">
      <c r="A2521" t="s">
        <v>2532</v>
      </c>
      <c r="B2521" t="s">
        <v>4</v>
      </c>
      <c r="C2521">
        <v>6221</v>
      </c>
      <c r="E2521">
        <v>1</v>
      </c>
      <c r="Q2521">
        <v>1</v>
      </c>
      <c r="R2521" t="str">
        <f>VLOOKUP(Q2521,kodok!$A$2:$B$7,2)</f>
        <v>önálló polgármesteri hivatalt működtető önkormányzat</v>
      </c>
    </row>
    <row r="2522" spans="1:18">
      <c r="A2522" t="s">
        <v>2533</v>
      </c>
      <c r="B2522" t="s">
        <v>2</v>
      </c>
      <c r="C2522">
        <v>804</v>
      </c>
      <c r="E2522">
        <v>1</v>
      </c>
      <c r="Q2522">
        <v>4</v>
      </c>
      <c r="R2522" t="str">
        <f>VLOOKUP(Q2522,kodok!$A$2:$B$7,2)</f>
        <v>körjegyzőséghez csatlakozott község önkormányzata, amely egyben a körjegyzőség székhelye</v>
      </c>
    </row>
    <row r="2523" spans="1:18">
      <c r="A2523" t="s">
        <v>2534</v>
      </c>
      <c r="B2523" t="s">
        <v>2</v>
      </c>
      <c r="C2523">
        <v>652</v>
      </c>
      <c r="Q2523">
        <v>6</v>
      </c>
      <c r="R2523" t="str">
        <f>VLOOKUP(Q2523,kodok!$A$2:$B$7,2)</f>
        <v>körjegyzőséghez csatlakozott község önkormányzata, a körjegyzőség székhelye más helységben van</v>
      </c>
    </row>
    <row r="2524" spans="1:18">
      <c r="A2524" t="s">
        <v>2535</v>
      </c>
      <c r="B2524" t="s">
        <v>2</v>
      </c>
      <c r="C2524">
        <v>423</v>
      </c>
      <c r="Q2524">
        <v>6</v>
      </c>
      <c r="R2524" t="str">
        <f>VLOOKUP(Q2524,kodok!$A$2:$B$7,2)</f>
        <v>körjegyzőséghez csatlakozott község önkormányzata, a körjegyzőség székhelye más helységben van</v>
      </c>
    </row>
    <row r="2525" spans="1:18">
      <c r="A2525" t="s">
        <v>2536</v>
      </c>
      <c r="B2525" t="s">
        <v>2</v>
      </c>
      <c r="C2525">
        <v>1215</v>
      </c>
      <c r="E2525">
        <v>1</v>
      </c>
      <c r="Q2525">
        <v>1</v>
      </c>
      <c r="R2525" t="str">
        <f>VLOOKUP(Q2525,kodok!$A$2:$B$7,2)</f>
        <v>önálló polgármesteri hivatalt működtető önkormányzat</v>
      </c>
    </row>
    <row r="2526" spans="1:18">
      <c r="A2526" t="s">
        <v>2537</v>
      </c>
      <c r="B2526" t="s">
        <v>2</v>
      </c>
      <c r="C2526">
        <v>1708</v>
      </c>
      <c r="E2526">
        <v>1</v>
      </c>
      <c r="Q2526">
        <v>1</v>
      </c>
      <c r="R2526" t="str">
        <f>VLOOKUP(Q2526,kodok!$A$2:$B$7,2)</f>
        <v>önálló polgármesteri hivatalt működtető önkormányzat</v>
      </c>
    </row>
    <row r="2527" spans="1:18">
      <c r="A2527" t="s">
        <v>2538</v>
      </c>
      <c r="B2527" t="s">
        <v>2</v>
      </c>
      <c r="C2527">
        <v>4355</v>
      </c>
      <c r="Q2527">
        <v>1</v>
      </c>
      <c r="R2527" t="str">
        <f>VLOOKUP(Q2527,kodok!$A$2:$B$7,2)</f>
        <v>önálló polgármesteri hivatalt működtető önkormányzat</v>
      </c>
    </row>
    <row r="2528" spans="1:18">
      <c r="A2528" t="s">
        <v>2539</v>
      </c>
      <c r="B2528" t="s">
        <v>2</v>
      </c>
      <c r="C2528">
        <v>145</v>
      </c>
      <c r="E2528">
        <v>1</v>
      </c>
      <c r="I2528">
        <v>1</v>
      </c>
      <c r="Q2528">
        <v>6</v>
      </c>
      <c r="R2528" t="str">
        <f>VLOOKUP(Q2528,kodok!$A$2:$B$7,2)</f>
        <v>körjegyzőséghez csatlakozott község önkormányzata, a körjegyzőség székhelye más helységben van</v>
      </c>
    </row>
    <row r="2529" spans="1:18">
      <c r="A2529" t="s">
        <v>2540</v>
      </c>
      <c r="B2529" t="s">
        <v>2</v>
      </c>
      <c r="C2529">
        <v>857</v>
      </c>
      <c r="G2529">
        <v>1</v>
      </c>
      <c r="I2529">
        <v>1</v>
      </c>
      <c r="Q2529">
        <v>1</v>
      </c>
      <c r="R2529" t="str">
        <f>VLOOKUP(Q2529,kodok!$A$2:$B$7,2)</f>
        <v>önálló polgármesteri hivatalt működtető önkormányzat</v>
      </c>
    </row>
    <row r="2530" spans="1:18">
      <c r="A2530" t="s">
        <v>2541</v>
      </c>
      <c r="B2530" t="s">
        <v>2</v>
      </c>
      <c r="C2530">
        <v>658</v>
      </c>
      <c r="Q2530">
        <v>1</v>
      </c>
      <c r="R2530" t="str">
        <f>VLOOKUP(Q2530,kodok!$A$2:$B$7,2)</f>
        <v>önálló polgármesteri hivatalt működtető önkormányzat</v>
      </c>
    </row>
    <row r="2531" spans="1:18">
      <c r="A2531" t="s">
        <v>2542</v>
      </c>
      <c r="B2531" t="s">
        <v>2</v>
      </c>
      <c r="C2531">
        <v>3942</v>
      </c>
      <c r="Q2531">
        <v>1</v>
      </c>
      <c r="R2531" t="str">
        <f>VLOOKUP(Q2531,kodok!$A$2:$B$7,2)</f>
        <v>önálló polgármesteri hivatalt működtető önkormányzat</v>
      </c>
    </row>
    <row r="2532" spans="1:18">
      <c r="A2532" t="s">
        <v>2543</v>
      </c>
      <c r="B2532" t="s">
        <v>2</v>
      </c>
      <c r="C2532">
        <v>139</v>
      </c>
      <c r="Q2532">
        <v>6</v>
      </c>
      <c r="R2532" t="str">
        <f>VLOOKUP(Q2532,kodok!$A$2:$B$7,2)</f>
        <v>körjegyzőséghez csatlakozott község önkormányzata, a körjegyzőség székhelye más helységben van</v>
      </c>
    </row>
    <row r="2533" spans="1:18">
      <c r="A2533" t="s">
        <v>2544</v>
      </c>
      <c r="B2533" t="s">
        <v>2</v>
      </c>
      <c r="C2533">
        <v>268</v>
      </c>
      <c r="I2533">
        <v>1</v>
      </c>
      <c r="Q2533">
        <v>4</v>
      </c>
      <c r="R2533" t="str">
        <f>VLOOKUP(Q2533,kodok!$A$2:$B$7,2)</f>
        <v>körjegyzőséghez csatlakozott község önkormányzata, amely egyben a körjegyzőség székhelye</v>
      </c>
    </row>
    <row r="2534" spans="1:18">
      <c r="A2534" t="s">
        <v>2545</v>
      </c>
      <c r="B2534" t="s">
        <v>2</v>
      </c>
      <c r="C2534">
        <v>558</v>
      </c>
      <c r="Q2534">
        <v>1</v>
      </c>
      <c r="R2534" t="str">
        <f>VLOOKUP(Q2534,kodok!$A$2:$B$7,2)</f>
        <v>önálló polgármesteri hivatalt működtető önkormányzat</v>
      </c>
    </row>
    <row r="2535" spans="1:18">
      <c r="A2535" t="s">
        <v>2546</v>
      </c>
      <c r="B2535" t="s">
        <v>2</v>
      </c>
      <c r="C2535">
        <v>1548</v>
      </c>
      <c r="Q2535">
        <v>4</v>
      </c>
      <c r="R2535" t="str">
        <f>VLOOKUP(Q2535,kodok!$A$2:$B$7,2)</f>
        <v>körjegyzőséghez csatlakozott község önkormányzata, amely egyben a körjegyzőség székhelye</v>
      </c>
    </row>
    <row r="2536" spans="1:18">
      <c r="A2536" t="s">
        <v>2547</v>
      </c>
      <c r="B2536" t="s">
        <v>2</v>
      </c>
      <c r="C2536">
        <v>929</v>
      </c>
      <c r="E2536">
        <v>1</v>
      </c>
      <c r="Q2536">
        <v>4</v>
      </c>
      <c r="R2536" t="str">
        <f>VLOOKUP(Q2536,kodok!$A$2:$B$7,2)</f>
        <v>körjegyzőséghez csatlakozott község önkormányzata, amely egyben a körjegyzőség székhelye</v>
      </c>
    </row>
    <row r="2537" spans="1:18">
      <c r="A2537" t="s">
        <v>2548</v>
      </c>
      <c r="B2537" t="s">
        <v>2</v>
      </c>
      <c r="C2537">
        <v>1246</v>
      </c>
      <c r="Q2537">
        <v>4</v>
      </c>
      <c r="R2537" t="str">
        <f>VLOOKUP(Q2537,kodok!$A$2:$B$7,2)</f>
        <v>körjegyzőséghez csatlakozott község önkormányzata, amely egyben a körjegyzőség székhelye</v>
      </c>
    </row>
    <row r="2538" spans="1:18">
      <c r="A2538" t="s">
        <v>2549</v>
      </c>
      <c r="B2538" t="s">
        <v>2</v>
      </c>
      <c r="C2538">
        <v>59</v>
      </c>
      <c r="Q2538">
        <v>6</v>
      </c>
      <c r="R2538" t="str">
        <f>VLOOKUP(Q2538,kodok!$A$2:$B$7,2)</f>
        <v>körjegyzőséghez csatlakozott község önkormányzata, a körjegyzőség székhelye más helységben van</v>
      </c>
    </row>
    <row r="2539" spans="1:18">
      <c r="A2539" t="s">
        <v>2550</v>
      </c>
      <c r="B2539" t="s">
        <v>2</v>
      </c>
      <c r="C2539">
        <v>2847</v>
      </c>
      <c r="E2539">
        <v>1</v>
      </c>
      <c r="Q2539">
        <v>1</v>
      </c>
      <c r="R2539" t="str">
        <f>VLOOKUP(Q2539,kodok!$A$2:$B$7,2)</f>
        <v>önálló polgármesteri hivatalt működtető önkormányzat</v>
      </c>
    </row>
    <row r="2540" spans="1:18">
      <c r="A2540" t="s">
        <v>2551</v>
      </c>
      <c r="B2540" t="s">
        <v>2</v>
      </c>
      <c r="C2540">
        <v>456</v>
      </c>
      <c r="E2540">
        <v>1</v>
      </c>
      <c r="Q2540">
        <v>4</v>
      </c>
      <c r="R2540" t="str">
        <f>VLOOKUP(Q2540,kodok!$A$2:$B$7,2)</f>
        <v>körjegyzőséghez csatlakozott község önkormányzata, amely egyben a körjegyzőség székhelye</v>
      </c>
    </row>
    <row r="2541" spans="1:18">
      <c r="A2541" t="s">
        <v>2552</v>
      </c>
      <c r="B2541" t="s">
        <v>2</v>
      </c>
      <c r="C2541">
        <v>354</v>
      </c>
      <c r="E2541">
        <v>1</v>
      </c>
      <c r="O2541">
        <v>1</v>
      </c>
      <c r="Q2541">
        <v>6</v>
      </c>
      <c r="R2541" t="str">
        <f>VLOOKUP(Q2541,kodok!$A$2:$B$7,2)</f>
        <v>körjegyzőséghez csatlakozott község önkormányzata, a körjegyzőség székhelye más helységben van</v>
      </c>
    </row>
    <row r="2542" spans="1:18">
      <c r="A2542" t="s">
        <v>2553</v>
      </c>
      <c r="B2542" t="s">
        <v>2</v>
      </c>
      <c r="C2542">
        <v>1534</v>
      </c>
      <c r="Q2542">
        <v>1</v>
      </c>
      <c r="R2542" t="str">
        <f>VLOOKUP(Q2542,kodok!$A$2:$B$7,2)</f>
        <v>önálló polgármesteri hivatalt működtető önkormányzat</v>
      </c>
    </row>
    <row r="2543" spans="1:18">
      <c r="A2543" t="s">
        <v>2554</v>
      </c>
      <c r="B2543" t="s">
        <v>2</v>
      </c>
      <c r="C2543">
        <v>219</v>
      </c>
      <c r="Q2543">
        <v>6</v>
      </c>
      <c r="R2543" t="str">
        <f>VLOOKUP(Q2543,kodok!$A$2:$B$7,2)</f>
        <v>körjegyzőséghez csatlakozott község önkormányzata, a körjegyzőség székhelye más helységben van</v>
      </c>
    </row>
    <row r="2544" spans="1:18">
      <c r="A2544" t="s">
        <v>2555</v>
      </c>
      <c r="B2544" t="s">
        <v>2</v>
      </c>
      <c r="C2544">
        <v>1250</v>
      </c>
      <c r="G2544">
        <v>1</v>
      </c>
      <c r="Q2544">
        <v>4</v>
      </c>
      <c r="R2544" t="str">
        <f>VLOOKUP(Q2544,kodok!$A$2:$B$7,2)</f>
        <v>körjegyzőséghez csatlakozott község önkormányzata, amely egyben a körjegyzőség székhelye</v>
      </c>
    </row>
    <row r="2545" spans="1:18">
      <c r="A2545" t="s">
        <v>2556</v>
      </c>
      <c r="B2545" t="s">
        <v>2</v>
      </c>
      <c r="C2545">
        <v>216</v>
      </c>
      <c r="Q2545">
        <v>6</v>
      </c>
      <c r="R2545" t="str">
        <f>VLOOKUP(Q2545,kodok!$A$2:$B$7,2)</f>
        <v>körjegyzőséghez csatlakozott község önkormányzata, a körjegyzőség székhelye más helységben van</v>
      </c>
    </row>
    <row r="2546" spans="1:18">
      <c r="A2546" t="s">
        <v>2557</v>
      </c>
      <c r="B2546" t="s">
        <v>2</v>
      </c>
      <c r="C2546">
        <v>1117</v>
      </c>
      <c r="E2546">
        <v>1</v>
      </c>
      <c r="Q2546">
        <v>1</v>
      </c>
      <c r="R2546" t="str">
        <f>VLOOKUP(Q2546,kodok!$A$2:$B$7,2)</f>
        <v>önálló polgármesteri hivatalt működtető önkormányzat</v>
      </c>
    </row>
    <row r="2547" spans="1:18">
      <c r="A2547" t="s">
        <v>2558</v>
      </c>
      <c r="B2547" t="s">
        <v>2</v>
      </c>
      <c r="C2547">
        <v>348</v>
      </c>
      <c r="Q2547">
        <v>6</v>
      </c>
      <c r="R2547" t="str">
        <f>VLOOKUP(Q2547,kodok!$A$2:$B$7,2)</f>
        <v>körjegyzőséghez csatlakozott község önkormányzata, a körjegyzőség székhelye más helységben van</v>
      </c>
    </row>
    <row r="2548" spans="1:18">
      <c r="A2548" t="s">
        <v>2559</v>
      </c>
      <c r="B2548" t="s">
        <v>2</v>
      </c>
      <c r="C2548">
        <v>593</v>
      </c>
      <c r="I2548">
        <v>1</v>
      </c>
      <c r="Q2548">
        <v>6</v>
      </c>
      <c r="R2548" t="str">
        <f>VLOOKUP(Q2548,kodok!$A$2:$B$7,2)</f>
        <v>körjegyzőséghez csatlakozott község önkormányzata, a körjegyzőség székhelye más helységben van</v>
      </c>
    </row>
    <row r="2549" spans="1:18">
      <c r="A2549" t="s">
        <v>2560</v>
      </c>
      <c r="B2549" t="s">
        <v>2</v>
      </c>
      <c r="C2549">
        <v>2948</v>
      </c>
      <c r="E2549">
        <v>1</v>
      </c>
      <c r="Q2549">
        <v>1</v>
      </c>
      <c r="R2549" t="str">
        <f>VLOOKUP(Q2549,kodok!$A$2:$B$7,2)</f>
        <v>önálló polgármesteri hivatalt működtető önkormányzat</v>
      </c>
    </row>
    <row r="2550" spans="1:18">
      <c r="A2550" t="s">
        <v>2561</v>
      </c>
      <c r="B2550" t="s">
        <v>2</v>
      </c>
      <c r="C2550">
        <v>490</v>
      </c>
      <c r="E2550">
        <v>1</v>
      </c>
      <c r="Q2550">
        <v>6</v>
      </c>
      <c r="R2550" t="str">
        <f>VLOOKUP(Q2550,kodok!$A$2:$B$7,2)</f>
        <v>körjegyzőséghez csatlakozott község önkormányzata, a körjegyzőség székhelye más helységben van</v>
      </c>
    </row>
    <row r="2551" spans="1:18">
      <c r="A2551" t="s">
        <v>2562</v>
      </c>
      <c r="B2551" t="s">
        <v>2</v>
      </c>
      <c r="C2551">
        <v>1023</v>
      </c>
      <c r="E2551">
        <v>1</v>
      </c>
      <c r="H2551">
        <v>1</v>
      </c>
      <c r="Q2551">
        <v>4</v>
      </c>
      <c r="R2551" t="str">
        <f>VLOOKUP(Q2551,kodok!$A$2:$B$7,2)</f>
        <v>körjegyzőséghez csatlakozott község önkormányzata, amely egyben a körjegyzőség székhelye</v>
      </c>
    </row>
    <row r="2552" spans="1:18">
      <c r="A2552" t="s">
        <v>2563</v>
      </c>
      <c r="B2552" t="s">
        <v>2</v>
      </c>
      <c r="C2552">
        <v>505</v>
      </c>
      <c r="E2552">
        <v>1</v>
      </c>
      <c r="Q2552">
        <v>6</v>
      </c>
      <c r="R2552" t="str">
        <f>VLOOKUP(Q2552,kodok!$A$2:$B$7,2)</f>
        <v>körjegyzőséghez csatlakozott község önkormányzata, a körjegyzőség székhelye más helységben van</v>
      </c>
    </row>
    <row r="2553" spans="1:18">
      <c r="A2553" t="s">
        <v>2564</v>
      </c>
      <c r="B2553" t="s">
        <v>2</v>
      </c>
      <c r="C2553">
        <v>340</v>
      </c>
      <c r="E2553">
        <v>1</v>
      </c>
      <c r="Q2553">
        <v>6</v>
      </c>
      <c r="R2553" t="str">
        <f>VLOOKUP(Q2553,kodok!$A$2:$B$7,2)</f>
        <v>körjegyzőséghez csatlakozott község önkormányzata, a körjegyzőség székhelye más helységben van</v>
      </c>
    </row>
    <row r="2554" spans="1:18">
      <c r="A2554" t="s">
        <v>2565</v>
      </c>
      <c r="B2554" t="s">
        <v>2</v>
      </c>
      <c r="C2554">
        <v>426</v>
      </c>
      <c r="Q2554">
        <v>6</v>
      </c>
      <c r="R2554" t="str">
        <f>VLOOKUP(Q2554,kodok!$A$2:$B$7,2)</f>
        <v>körjegyzőséghez csatlakozott község önkormányzata, a körjegyzőség székhelye más helységben van</v>
      </c>
    </row>
    <row r="2555" spans="1:18">
      <c r="A2555" t="s">
        <v>2566</v>
      </c>
      <c r="B2555" t="s">
        <v>2</v>
      </c>
      <c r="C2555">
        <v>672</v>
      </c>
      <c r="Q2555">
        <v>4</v>
      </c>
      <c r="R2555" t="str">
        <f>VLOOKUP(Q2555,kodok!$A$2:$B$7,2)</f>
        <v>körjegyzőséghez csatlakozott község önkormányzata, amely egyben a körjegyzőség székhelye</v>
      </c>
    </row>
    <row r="2556" spans="1:18">
      <c r="A2556" t="s">
        <v>2567</v>
      </c>
      <c r="B2556" t="s">
        <v>2</v>
      </c>
      <c r="C2556">
        <v>1883</v>
      </c>
      <c r="E2556">
        <v>1</v>
      </c>
      <c r="Q2556">
        <v>4</v>
      </c>
      <c r="R2556" t="str">
        <f>VLOOKUP(Q2556,kodok!$A$2:$B$7,2)</f>
        <v>körjegyzőséghez csatlakozott község önkormányzata, amely egyben a körjegyzőség székhelye</v>
      </c>
    </row>
    <row r="2557" spans="1:18">
      <c r="A2557" t="s">
        <v>2568</v>
      </c>
      <c r="B2557" t="s">
        <v>2</v>
      </c>
      <c r="C2557">
        <v>312</v>
      </c>
      <c r="E2557">
        <v>1</v>
      </c>
      <c r="Q2557">
        <v>6</v>
      </c>
      <c r="R2557" t="str">
        <f>VLOOKUP(Q2557,kodok!$A$2:$B$7,2)</f>
        <v>körjegyzőséghez csatlakozott község önkormányzata, a körjegyzőség székhelye más helységben van</v>
      </c>
    </row>
    <row r="2558" spans="1:18">
      <c r="A2558" t="s">
        <v>2569</v>
      </c>
      <c r="B2558" t="s">
        <v>2</v>
      </c>
      <c r="C2558">
        <v>419</v>
      </c>
      <c r="Q2558">
        <v>6</v>
      </c>
      <c r="R2558" t="str">
        <f>VLOOKUP(Q2558,kodok!$A$2:$B$7,2)</f>
        <v>körjegyzőséghez csatlakozott község önkormányzata, a körjegyzőség székhelye más helységben van</v>
      </c>
    </row>
    <row r="2559" spans="1:18">
      <c r="A2559" t="s">
        <v>2570</v>
      </c>
      <c r="B2559" t="s">
        <v>2</v>
      </c>
      <c r="C2559">
        <v>622</v>
      </c>
      <c r="E2559">
        <v>1</v>
      </c>
      <c r="Q2559">
        <v>6</v>
      </c>
      <c r="R2559" t="str">
        <f>VLOOKUP(Q2559,kodok!$A$2:$B$7,2)</f>
        <v>körjegyzőséghez csatlakozott község önkormányzata, a körjegyzőség székhelye más helységben van</v>
      </c>
    </row>
    <row r="2560" spans="1:18">
      <c r="A2560" t="s">
        <v>2571</v>
      </c>
      <c r="B2560" t="s">
        <v>2</v>
      </c>
      <c r="C2560">
        <v>2472</v>
      </c>
      <c r="E2560">
        <v>1</v>
      </c>
      <c r="Q2560">
        <v>1</v>
      </c>
      <c r="R2560" t="str">
        <f>VLOOKUP(Q2560,kodok!$A$2:$B$7,2)</f>
        <v>önálló polgármesteri hivatalt működtető önkormányzat</v>
      </c>
    </row>
    <row r="2561" spans="1:18">
      <c r="A2561" t="s">
        <v>2572</v>
      </c>
      <c r="B2561" t="s">
        <v>2</v>
      </c>
      <c r="C2561">
        <v>354</v>
      </c>
      <c r="Q2561">
        <v>6</v>
      </c>
      <c r="R2561" t="str">
        <f>VLOOKUP(Q2561,kodok!$A$2:$B$7,2)</f>
        <v>körjegyzőséghez csatlakozott község önkormányzata, a körjegyzőség székhelye más helységben van</v>
      </c>
    </row>
    <row r="2562" spans="1:18">
      <c r="A2562" t="s">
        <v>2573</v>
      </c>
      <c r="B2562" t="s">
        <v>3</v>
      </c>
      <c r="C2562">
        <v>2137</v>
      </c>
      <c r="E2562">
        <v>1</v>
      </c>
      <c r="Q2562">
        <v>3</v>
      </c>
      <c r="R2562" t="str">
        <f>VLOOKUP(Q2562,kodok!$A$2:$B$7,2)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563" spans="1:18">
      <c r="A2563" t="s">
        <v>2574</v>
      </c>
      <c r="B2563" t="s">
        <v>2</v>
      </c>
      <c r="C2563">
        <v>520</v>
      </c>
      <c r="N2563">
        <v>1</v>
      </c>
      <c r="Q2563">
        <v>6</v>
      </c>
      <c r="R2563" t="str">
        <f>VLOOKUP(Q2563,kodok!$A$2:$B$7,2)</f>
        <v>körjegyzőséghez csatlakozott község önkormányzata, a körjegyzőség székhelye más helységben van</v>
      </c>
    </row>
    <row r="2564" spans="1:18">
      <c r="A2564" t="s">
        <v>2575</v>
      </c>
      <c r="B2564" t="s">
        <v>2</v>
      </c>
      <c r="C2564">
        <v>237</v>
      </c>
      <c r="Q2564">
        <v>6</v>
      </c>
      <c r="R2564" t="str">
        <f>VLOOKUP(Q2564,kodok!$A$2:$B$7,2)</f>
        <v>körjegyzőséghez csatlakozott község önkormányzata, a körjegyzőség székhelye más helységben van</v>
      </c>
    </row>
    <row r="2565" spans="1:18">
      <c r="A2565" t="s">
        <v>2576</v>
      </c>
      <c r="B2565" t="s">
        <v>2</v>
      </c>
      <c r="C2565">
        <v>1675</v>
      </c>
      <c r="I2565">
        <v>1</v>
      </c>
      <c r="Q2565">
        <v>4</v>
      </c>
      <c r="R2565" t="str">
        <f>VLOOKUP(Q2565,kodok!$A$2:$B$7,2)</f>
        <v>körjegyzőséghez csatlakozott község önkormányzata, amely egyben a körjegyzőség székhelye</v>
      </c>
    </row>
    <row r="2566" spans="1:18">
      <c r="A2566" t="s">
        <v>2577</v>
      </c>
      <c r="B2566" t="s">
        <v>2</v>
      </c>
      <c r="C2566">
        <v>34</v>
      </c>
      <c r="Q2566">
        <v>6</v>
      </c>
      <c r="R2566" t="str">
        <f>VLOOKUP(Q2566,kodok!$A$2:$B$7,2)</f>
        <v>körjegyzőséghez csatlakozott község önkormányzata, a körjegyzőség székhelye más helységben van</v>
      </c>
    </row>
    <row r="2567" spans="1:18">
      <c r="A2567" t="s">
        <v>2578</v>
      </c>
      <c r="B2567" t="s">
        <v>2</v>
      </c>
      <c r="C2567">
        <v>230</v>
      </c>
      <c r="I2567">
        <v>1</v>
      </c>
      <c r="Q2567">
        <v>6</v>
      </c>
      <c r="R2567" t="str">
        <f>VLOOKUP(Q2567,kodok!$A$2:$B$7,2)</f>
        <v>körjegyzőséghez csatlakozott község önkormányzata, a körjegyzőség székhelye más helységben van</v>
      </c>
    </row>
    <row r="2568" spans="1:18">
      <c r="A2568" t="s">
        <v>2579</v>
      </c>
      <c r="B2568" t="s">
        <v>2</v>
      </c>
      <c r="C2568">
        <v>894</v>
      </c>
      <c r="Q2568">
        <v>1</v>
      </c>
      <c r="R2568" t="str">
        <f>VLOOKUP(Q2568,kodok!$A$2:$B$7,2)</f>
        <v>önálló polgármesteri hivatalt működtető önkormányzat</v>
      </c>
    </row>
    <row r="2569" spans="1:18">
      <c r="A2569" t="s">
        <v>2580</v>
      </c>
      <c r="B2569" t="s">
        <v>2</v>
      </c>
      <c r="C2569">
        <v>2328</v>
      </c>
      <c r="Q2569">
        <v>1</v>
      </c>
      <c r="R2569" t="str">
        <f>VLOOKUP(Q2569,kodok!$A$2:$B$7,2)</f>
        <v>önálló polgármesteri hivatalt működtető önkormányzat</v>
      </c>
    </row>
    <row r="2570" spans="1:18">
      <c r="A2570" t="s">
        <v>2581</v>
      </c>
      <c r="B2570" t="s">
        <v>4</v>
      </c>
      <c r="C2570">
        <v>17557</v>
      </c>
      <c r="E2570">
        <v>1</v>
      </c>
      <c r="N2570">
        <v>1</v>
      </c>
      <c r="Q2570">
        <v>1</v>
      </c>
      <c r="R2570" t="str">
        <f>VLOOKUP(Q2570,kodok!$A$2:$B$7,2)</f>
        <v>önálló polgármesteri hivatalt működtető önkormányzat</v>
      </c>
    </row>
    <row r="2571" spans="1:18">
      <c r="A2571" t="s">
        <v>2582</v>
      </c>
      <c r="B2571" t="s">
        <v>2</v>
      </c>
      <c r="C2571">
        <v>432</v>
      </c>
      <c r="Q2571">
        <v>6</v>
      </c>
      <c r="R2571" t="str">
        <f>VLOOKUP(Q2571,kodok!$A$2:$B$7,2)</f>
        <v>körjegyzőséghez csatlakozott község önkormányzata, a körjegyzőség székhelye más helységben van</v>
      </c>
    </row>
    <row r="2572" spans="1:18">
      <c r="A2572" t="s">
        <v>2583</v>
      </c>
      <c r="B2572" t="s">
        <v>2</v>
      </c>
      <c r="C2572">
        <v>220</v>
      </c>
      <c r="Q2572">
        <v>4</v>
      </c>
      <c r="R2572" t="str">
        <f>VLOOKUP(Q2572,kodok!$A$2:$B$7,2)</f>
        <v>körjegyzőséghez csatlakozott község önkormányzata, amely egyben a körjegyzőség székhelye</v>
      </c>
    </row>
    <row r="2573" spans="1:18">
      <c r="A2573" t="s">
        <v>2584</v>
      </c>
      <c r="B2573" t="s">
        <v>2</v>
      </c>
      <c r="C2573">
        <v>374</v>
      </c>
      <c r="Q2573">
        <v>6</v>
      </c>
      <c r="R2573" t="str">
        <f>VLOOKUP(Q2573,kodok!$A$2:$B$7,2)</f>
        <v>körjegyzőséghez csatlakozott község önkormányzata, a körjegyzőség székhelye más helységben van</v>
      </c>
    </row>
    <row r="2574" spans="1:18">
      <c r="A2574" t="s">
        <v>2585</v>
      </c>
      <c r="B2574" t="s">
        <v>2</v>
      </c>
      <c r="C2574">
        <v>994</v>
      </c>
      <c r="Q2574">
        <v>1</v>
      </c>
      <c r="R2574" t="str">
        <f>VLOOKUP(Q2574,kodok!$A$2:$B$7,2)</f>
        <v>önálló polgármesteri hivatalt működtető önkormányzat</v>
      </c>
    </row>
    <row r="2575" spans="1:18">
      <c r="A2575" t="s">
        <v>2586</v>
      </c>
      <c r="B2575" t="s">
        <v>2</v>
      </c>
      <c r="C2575">
        <v>155</v>
      </c>
      <c r="Q2575">
        <v>6</v>
      </c>
      <c r="R2575" t="str">
        <f>VLOOKUP(Q2575,kodok!$A$2:$B$7,2)</f>
        <v>körjegyzőséghez csatlakozott község önkormányzata, a körjegyzőség székhelye más helységben van</v>
      </c>
    </row>
    <row r="2576" spans="1:18">
      <c r="A2576" t="s">
        <v>2587</v>
      </c>
      <c r="B2576" t="s">
        <v>3</v>
      </c>
      <c r="C2576">
        <v>2428</v>
      </c>
      <c r="E2576">
        <v>1</v>
      </c>
      <c r="I2576">
        <v>1</v>
      </c>
      <c r="Q2576">
        <v>3</v>
      </c>
      <c r="R2576" t="str">
        <f>VLOOKUP(Q2576,kodok!$A$2:$B$7,2)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577" spans="1:18">
      <c r="A2577" t="s">
        <v>2588</v>
      </c>
      <c r="B2577" t="s">
        <v>2</v>
      </c>
      <c r="C2577">
        <v>1429</v>
      </c>
      <c r="E2577">
        <v>1</v>
      </c>
      <c r="Q2577">
        <v>4</v>
      </c>
      <c r="R2577" t="str">
        <f>VLOOKUP(Q2577,kodok!$A$2:$B$7,2)</f>
        <v>körjegyzőséghez csatlakozott község önkormányzata, amely egyben a körjegyzőség székhelye</v>
      </c>
    </row>
    <row r="2578" spans="1:18">
      <c r="A2578" t="s">
        <v>2589</v>
      </c>
      <c r="B2578" t="s">
        <v>2</v>
      </c>
      <c r="C2578">
        <v>581</v>
      </c>
      <c r="E2578">
        <v>1</v>
      </c>
      <c r="Q2578">
        <v>1</v>
      </c>
      <c r="R2578" t="str">
        <f>VLOOKUP(Q2578,kodok!$A$2:$B$7,2)</f>
        <v>önálló polgármesteri hivatalt működtető önkormányzat</v>
      </c>
    </row>
    <row r="2579" spans="1:18">
      <c r="A2579" t="s">
        <v>2590</v>
      </c>
      <c r="B2579" t="s">
        <v>2</v>
      </c>
      <c r="C2579">
        <v>69</v>
      </c>
      <c r="Q2579">
        <v>6</v>
      </c>
      <c r="R2579" t="str">
        <f>VLOOKUP(Q2579,kodok!$A$2:$B$7,2)</f>
        <v>körjegyzőséghez csatlakozott község önkormányzata, a körjegyzőség székhelye más helységben van</v>
      </c>
    </row>
    <row r="2580" spans="1:18">
      <c r="A2580" t="s">
        <v>2591</v>
      </c>
      <c r="B2580" t="s">
        <v>2</v>
      </c>
      <c r="C2580">
        <v>4593</v>
      </c>
      <c r="Q2580">
        <v>1</v>
      </c>
      <c r="R2580" t="str">
        <f>VLOOKUP(Q2580,kodok!$A$2:$B$7,2)</f>
        <v>önálló polgármesteri hivatalt működtető önkormányzat</v>
      </c>
    </row>
    <row r="2581" spans="1:18">
      <c r="A2581" t="s">
        <v>2592</v>
      </c>
      <c r="B2581" t="s">
        <v>2</v>
      </c>
      <c r="C2581">
        <v>340</v>
      </c>
      <c r="Q2581">
        <v>6</v>
      </c>
      <c r="R2581" t="str">
        <f>VLOOKUP(Q2581,kodok!$A$2:$B$7,2)</f>
        <v>körjegyzőséghez csatlakozott község önkormányzata, a körjegyzőség székhelye más helységben van</v>
      </c>
    </row>
    <row r="2582" spans="1:18">
      <c r="A2582" t="s">
        <v>2593</v>
      </c>
      <c r="B2582" t="s">
        <v>4</v>
      </c>
      <c r="C2582">
        <v>18226</v>
      </c>
      <c r="F2582">
        <v>1</v>
      </c>
      <c r="G2582">
        <v>1</v>
      </c>
      <c r="M2582">
        <v>1</v>
      </c>
      <c r="Q2582">
        <v>1</v>
      </c>
      <c r="R2582" t="str">
        <f>VLOOKUP(Q2582,kodok!$A$2:$B$7,2)</f>
        <v>önálló polgármesteri hivatalt működtető önkormányzat</v>
      </c>
    </row>
    <row r="2583" spans="1:18">
      <c r="A2583" t="s">
        <v>2594</v>
      </c>
      <c r="B2583" t="s">
        <v>2</v>
      </c>
      <c r="C2583">
        <v>453</v>
      </c>
      <c r="I2583">
        <v>1</v>
      </c>
      <c r="Q2583">
        <v>6</v>
      </c>
      <c r="R2583" t="str">
        <f>VLOOKUP(Q2583,kodok!$A$2:$B$7,2)</f>
        <v>körjegyzőséghez csatlakozott község önkormányzata, a körjegyzőség székhelye más helységben van</v>
      </c>
    </row>
    <row r="2584" spans="1:18">
      <c r="A2584" t="s">
        <v>2595</v>
      </c>
      <c r="B2584" t="s">
        <v>2</v>
      </c>
      <c r="C2584">
        <v>226</v>
      </c>
      <c r="Q2584">
        <v>6</v>
      </c>
      <c r="R2584" t="str">
        <f>VLOOKUP(Q2584,kodok!$A$2:$B$7,2)</f>
        <v>körjegyzőséghez csatlakozott község önkormányzata, a körjegyzőség székhelye más helységben van</v>
      </c>
    </row>
    <row r="2585" spans="1:18">
      <c r="A2585" t="s">
        <v>2596</v>
      </c>
      <c r="B2585" t="s">
        <v>4</v>
      </c>
      <c r="C2585">
        <v>5917</v>
      </c>
      <c r="E2585">
        <v>1</v>
      </c>
      <c r="Q2585">
        <v>3</v>
      </c>
      <c r="R2585" t="str">
        <f>VLOOKUP(Q2585,kodok!$A$2:$B$7,2)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586" spans="1:18">
      <c r="A2586" t="s">
        <v>2597</v>
      </c>
      <c r="B2586" t="s">
        <v>2</v>
      </c>
      <c r="C2586">
        <v>462</v>
      </c>
      <c r="E2586">
        <v>1</v>
      </c>
      <c r="Q2586">
        <v>6</v>
      </c>
      <c r="R2586" t="str">
        <f>VLOOKUP(Q2586,kodok!$A$2:$B$7,2)</f>
        <v>körjegyzőséghez csatlakozott község önkormányzata, a körjegyzőség székhelye más helységben van</v>
      </c>
    </row>
    <row r="2587" spans="1:18">
      <c r="A2587" t="s">
        <v>2598</v>
      </c>
      <c r="B2587" t="s">
        <v>2</v>
      </c>
      <c r="C2587">
        <v>232</v>
      </c>
      <c r="Q2587">
        <v>6</v>
      </c>
      <c r="R2587" t="str">
        <f>VLOOKUP(Q2587,kodok!$A$2:$B$7,2)</f>
        <v>körjegyzőséghez csatlakozott község önkormányzata, a körjegyzőség székhelye más helységben van</v>
      </c>
    </row>
    <row r="2588" spans="1:18">
      <c r="A2588" t="s">
        <v>2599</v>
      </c>
      <c r="B2588" t="s">
        <v>2</v>
      </c>
      <c r="C2588">
        <v>1827</v>
      </c>
      <c r="G2588">
        <v>1</v>
      </c>
      <c r="I2588">
        <v>1</v>
      </c>
      <c r="Q2588">
        <v>4</v>
      </c>
      <c r="R2588" t="str">
        <f>VLOOKUP(Q2588,kodok!$A$2:$B$7,2)</f>
        <v>körjegyzőséghez csatlakozott község önkormányzata, amely egyben a körjegyzőség székhelye</v>
      </c>
    </row>
    <row r="2589" spans="1:18">
      <c r="A2589" t="s">
        <v>2600</v>
      </c>
      <c r="B2589" t="s">
        <v>2</v>
      </c>
      <c r="C2589">
        <v>2324</v>
      </c>
      <c r="E2589">
        <v>1</v>
      </c>
      <c r="Q2589">
        <v>1</v>
      </c>
      <c r="R2589" t="str">
        <f>VLOOKUP(Q2589,kodok!$A$2:$B$7,2)</f>
        <v>önálló polgármesteri hivatalt működtető önkormányzat</v>
      </c>
    </row>
    <row r="2590" spans="1:18">
      <c r="A2590" t="s">
        <v>2601</v>
      </c>
      <c r="B2590" t="s">
        <v>6</v>
      </c>
      <c r="C2590">
        <v>169030</v>
      </c>
      <c r="D2590">
        <v>1</v>
      </c>
      <c r="E2590">
        <v>1</v>
      </c>
      <c r="F2590">
        <v>1</v>
      </c>
      <c r="G2590">
        <v>1</v>
      </c>
      <c r="H2590">
        <v>1</v>
      </c>
      <c r="I2590">
        <v>1</v>
      </c>
      <c r="J2590">
        <v>1</v>
      </c>
      <c r="K2590">
        <v>1</v>
      </c>
      <c r="M2590">
        <v>1</v>
      </c>
      <c r="N2590">
        <v>1</v>
      </c>
      <c r="P2590">
        <v>1</v>
      </c>
      <c r="Q2590">
        <v>1</v>
      </c>
      <c r="R2590" t="str">
        <f>VLOOKUP(Q2590,kodok!$A$2:$B$7,2)</f>
        <v>önálló polgármesteri hivatalt működtető önkormányzat</v>
      </c>
    </row>
    <row r="2591" spans="1:18">
      <c r="A2591" t="s">
        <v>2602</v>
      </c>
      <c r="B2591" t="s">
        <v>2</v>
      </c>
      <c r="C2591">
        <v>226</v>
      </c>
      <c r="Q2591">
        <v>6</v>
      </c>
      <c r="R2591" t="str">
        <f>VLOOKUP(Q2591,kodok!$A$2:$B$7,2)</f>
        <v>körjegyzőséghez csatlakozott község önkormányzata, a körjegyzőség székhelye más helységben van</v>
      </c>
    </row>
    <row r="2592" spans="1:18">
      <c r="A2592" t="s">
        <v>2603</v>
      </c>
      <c r="B2592" t="s">
        <v>4</v>
      </c>
      <c r="C2592">
        <v>9314</v>
      </c>
      <c r="E2592">
        <v>1</v>
      </c>
      <c r="Q2592">
        <v>1</v>
      </c>
      <c r="R2592" t="str">
        <f>VLOOKUP(Q2592,kodok!$A$2:$B$7,2)</f>
        <v>önálló polgármesteri hivatalt működtető önkormányzat</v>
      </c>
    </row>
    <row r="2593" spans="1:18">
      <c r="A2593" t="s">
        <v>2604</v>
      </c>
      <c r="B2593" t="s">
        <v>2</v>
      </c>
      <c r="C2593">
        <v>323</v>
      </c>
      <c r="Q2593">
        <v>6</v>
      </c>
      <c r="R2593" t="str">
        <f>VLOOKUP(Q2593,kodok!$A$2:$B$7,2)</f>
        <v>körjegyzőséghez csatlakozott község önkormányzata, a körjegyzőség székhelye más helységben van</v>
      </c>
    </row>
    <row r="2594" spans="1:18">
      <c r="A2594" t="s">
        <v>2605</v>
      </c>
      <c r="B2594" t="s">
        <v>2</v>
      </c>
      <c r="C2594">
        <v>231</v>
      </c>
      <c r="Q2594">
        <v>6</v>
      </c>
      <c r="R2594" t="str">
        <f>VLOOKUP(Q2594,kodok!$A$2:$B$7,2)</f>
        <v>körjegyzőséghez csatlakozott község önkormányzata, a körjegyzőség székhelye más helységben van</v>
      </c>
    </row>
    <row r="2595" spans="1:18">
      <c r="A2595" t="s">
        <v>2606</v>
      </c>
      <c r="B2595" t="s">
        <v>3</v>
      </c>
      <c r="C2595">
        <v>4673</v>
      </c>
      <c r="E2595">
        <v>1</v>
      </c>
      <c r="Q2595">
        <v>3</v>
      </c>
      <c r="R2595" t="str">
        <f>VLOOKUP(Q2595,kodok!$A$2:$B$7,2)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596" spans="1:18">
      <c r="A2596" t="s">
        <v>2607</v>
      </c>
      <c r="B2596" t="s">
        <v>2</v>
      </c>
      <c r="C2596">
        <v>1076</v>
      </c>
      <c r="E2596">
        <v>1</v>
      </c>
      <c r="Q2596">
        <v>1</v>
      </c>
      <c r="R2596" t="str">
        <f>VLOOKUP(Q2596,kodok!$A$2:$B$7,2)</f>
        <v>önálló polgármesteri hivatalt működtető önkormányzat</v>
      </c>
    </row>
    <row r="2597" spans="1:18">
      <c r="A2597" t="s">
        <v>2608</v>
      </c>
      <c r="B2597" t="s">
        <v>2</v>
      </c>
      <c r="C2597">
        <v>612</v>
      </c>
      <c r="I2597">
        <v>1</v>
      </c>
      <c r="Q2597">
        <v>6</v>
      </c>
      <c r="R2597" t="str">
        <f>VLOOKUP(Q2597,kodok!$A$2:$B$7,2)</f>
        <v>körjegyzőséghez csatlakozott község önkormányzata, a körjegyzőség székhelye más helységben van</v>
      </c>
    </row>
    <row r="2598" spans="1:18">
      <c r="A2598" t="s">
        <v>2609</v>
      </c>
      <c r="B2598" t="s">
        <v>6</v>
      </c>
      <c r="C2598">
        <v>102035</v>
      </c>
      <c r="G2598">
        <v>1</v>
      </c>
      <c r="H2598">
        <v>1</v>
      </c>
      <c r="I2598">
        <v>1</v>
      </c>
      <c r="J2598">
        <v>1</v>
      </c>
      <c r="M2598">
        <v>1</v>
      </c>
      <c r="N2598">
        <v>1</v>
      </c>
      <c r="O2598">
        <v>1</v>
      </c>
      <c r="P2598">
        <v>1</v>
      </c>
      <c r="Q2598">
        <v>1</v>
      </c>
      <c r="R2598" t="str">
        <f>VLOOKUP(Q2598,kodok!$A$2:$B$7,2)</f>
        <v>önálló polgármesteri hivatalt működtető önkormányzat</v>
      </c>
    </row>
    <row r="2599" spans="1:18">
      <c r="A2599" t="s">
        <v>2610</v>
      </c>
      <c r="B2599" t="s">
        <v>2</v>
      </c>
      <c r="C2599">
        <v>2422</v>
      </c>
      <c r="Q2599">
        <v>1</v>
      </c>
      <c r="R2599" t="str">
        <f>VLOOKUP(Q2599,kodok!$A$2:$B$7,2)</f>
        <v>önálló polgármesteri hivatalt működtető önkormányzat</v>
      </c>
    </row>
    <row r="2600" spans="1:18">
      <c r="A2600" t="s">
        <v>2611</v>
      </c>
      <c r="B2600" t="s">
        <v>6</v>
      </c>
      <c r="C2600">
        <v>33883</v>
      </c>
      <c r="I2600">
        <v>1</v>
      </c>
      <c r="Q2600">
        <v>3</v>
      </c>
      <c r="R2600" t="str">
        <f>VLOOKUP(Q2600,kodok!$A$2:$B$7,2)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01" spans="1:18">
      <c r="A2601" t="s">
        <v>2612</v>
      </c>
      <c r="B2601" t="s">
        <v>2</v>
      </c>
      <c r="C2601">
        <v>701</v>
      </c>
      <c r="Q2601">
        <v>4</v>
      </c>
      <c r="R2601" t="str">
        <f>VLOOKUP(Q2601,kodok!$A$2:$B$7,2)</f>
        <v>körjegyzőséghez csatlakozott község önkormányzata, amely egyben a körjegyzőség székhelye</v>
      </c>
    </row>
    <row r="2602" spans="1:18">
      <c r="A2602" t="s">
        <v>2613</v>
      </c>
      <c r="B2602" t="s">
        <v>2</v>
      </c>
      <c r="C2602">
        <v>1073</v>
      </c>
      <c r="Q2602">
        <v>1</v>
      </c>
      <c r="R2602" t="str">
        <f>VLOOKUP(Q2602,kodok!$A$2:$B$7,2)</f>
        <v>önálló polgármesteri hivatalt működtető önkormányzat</v>
      </c>
    </row>
    <row r="2603" spans="1:18">
      <c r="A2603" t="s">
        <v>2614</v>
      </c>
      <c r="B2603" t="s">
        <v>2</v>
      </c>
      <c r="C2603">
        <v>167</v>
      </c>
      <c r="Q2603">
        <v>6</v>
      </c>
      <c r="R2603" t="str">
        <f>VLOOKUP(Q2603,kodok!$A$2:$B$7,2)</f>
        <v>körjegyzőséghez csatlakozott község önkormányzata, a körjegyzőség székhelye más helységben van</v>
      </c>
    </row>
    <row r="2604" spans="1:18">
      <c r="A2604" t="s">
        <v>2615</v>
      </c>
      <c r="B2604" t="s">
        <v>2</v>
      </c>
      <c r="C2604">
        <v>479</v>
      </c>
      <c r="G2604">
        <v>1</v>
      </c>
      <c r="Q2604">
        <v>6</v>
      </c>
      <c r="R2604" t="str">
        <f>VLOOKUP(Q2604,kodok!$A$2:$B$7,2)</f>
        <v>körjegyzőséghez csatlakozott község önkormányzata, a körjegyzőség székhelye más helységben van</v>
      </c>
    </row>
    <row r="2605" spans="1:18">
      <c r="A2605" t="s">
        <v>2616</v>
      </c>
      <c r="B2605" t="s">
        <v>2</v>
      </c>
      <c r="C2605">
        <v>327</v>
      </c>
      <c r="Q2605">
        <v>6</v>
      </c>
      <c r="R2605" t="str">
        <f>VLOOKUP(Q2605,kodok!$A$2:$B$7,2)</f>
        <v>körjegyzőséghez csatlakozott község önkormányzata, a körjegyzőség székhelye más helységben van</v>
      </c>
    </row>
    <row r="2606" spans="1:18">
      <c r="A2606" t="s">
        <v>2617</v>
      </c>
      <c r="B2606" t="s">
        <v>2</v>
      </c>
      <c r="C2606">
        <v>386</v>
      </c>
      <c r="E2606">
        <v>1</v>
      </c>
      <c r="Q2606">
        <v>1</v>
      </c>
      <c r="R2606" t="str">
        <f>VLOOKUP(Q2606,kodok!$A$2:$B$7,2)</f>
        <v>önálló polgármesteri hivatalt működtető önkormányzat</v>
      </c>
    </row>
    <row r="2607" spans="1:18">
      <c r="A2607" t="s">
        <v>2618</v>
      </c>
      <c r="B2607" t="s">
        <v>2</v>
      </c>
      <c r="C2607">
        <v>1629</v>
      </c>
      <c r="E2607">
        <v>1</v>
      </c>
      <c r="I2607">
        <v>1</v>
      </c>
      <c r="Q2607">
        <v>1</v>
      </c>
      <c r="R2607" t="str">
        <f>VLOOKUP(Q2607,kodok!$A$2:$B$7,2)</f>
        <v>önálló polgármesteri hivatalt működtető önkormányzat</v>
      </c>
    </row>
    <row r="2608" spans="1:18">
      <c r="A2608" t="s">
        <v>2619</v>
      </c>
      <c r="B2608" t="s">
        <v>4</v>
      </c>
      <c r="C2608">
        <v>4177</v>
      </c>
      <c r="E2608">
        <v>1</v>
      </c>
      <c r="I2608">
        <v>1</v>
      </c>
      <c r="Q2608">
        <v>3</v>
      </c>
      <c r="R2608" t="str">
        <f>VLOOKUP(Q2608,kodok!$A$2:$B$7,2)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09" spans="1:18">
      <c r="A2609" t="s">
        <v>2620</v>
      </c>
      <c r="B2609" t="s">
        <v>2</v>
      </c>
      <c r="C2609">
        <v>1933</v>
      </c>
      <c r="E2609">
        <v>1</v>
      </c>
      <c r="K2609">
        <v>1</v>
      </c>
      <c r="Q2609">
        <v>1</v>
      </c>
      <c r="R2609" t="str">
        <f>VLOOKUP(Q2609,kodok!$A$2:$B$7,2)</f>
        <v>önálló polgármesteri hivatalt működtető önkormányzat</v>
      </c>
    </row>
    <row r="2610" spans="1:18">
      <c r="A2610" t="s">
        <v>2621</v>
      </c>
      <c r="B2610" t="s">
        <v>2</v>
      </c>
      <c r="C2610">
        <v>763</v>
      </c>
      <c r="E2610">
        <v>1</v>
      </c>
      <c r="Q2610">
        <v>4</v>
      </c>
      <c r="R2610" t="str">
        <f>VLOOKUP(Q2610,kodok!$A$2:$B$7,2)</f>
        <v>körjegyzőséghez csatlakozott község önkormányzata, amely egyben a körjegyzőség székhelye</v>
      </c>
    </row>
    <row r="2611" spans="1:18">
      <c r="A2611" t="s">
        <v>2622</v>
      </c>
      <c r="B2611" t="s">
        <v>2</v>
      </c>
      <c r="C2611">
        <v>391</v>
      </c>
      <c r="Q2611">
        <v>6</v>
      </c>
      <c r="R2611" t="str">
        <f>VLOOKUP(Q2611,kodok!$A$2:$B$7,2)</f>
        <v>körjegyzőséghez csatlakozott község önkormányzata, a körjegyzőség székhelye más helységben van</v>
      </c>
    </row>
    <row r="2612" spans="1:18">
      <c r="A2612" t="s">
        <v>2623</v>
      </c>
      <c r="B2612" t="s">
        <v>2</v>
      </c>
      <c r="C2612">
        <v>412</v>
      </c>
      <c r="Q2612">
        <v>4</v>
      </c>
      <c r="R2612" t="str">
        <f>VLOOKUP(Q2612,kodok!$A$2:$B$7,2)</f>
        <v>körjegyzőséghez csatlakozott község önkormányzata, amely egyben a körjegyzőség székhelye</v>
      </c>
    </row>
    <row r="2613" spans="1:18">
      <c r="A2613" t="s">
        <v>2624</v>
      </c>
      <c r="B2613" t="s">
        <v>2</v>
      </c>
      <c r="C2613">
        <v>322</v>
      </c>
      <c r="Q2613">
        <v>4</v>
      </c>
      <c r="R2613" t="str">
        <f>VLOOKUP(Q2613,kodok!$A$2:$B$7,2)</f>
        <v>körjegyzőséghez csatlakozott község önkormányzata, amely egyben a körjegyzőség székhelye</v>
      </c>
    </row>
    <row r="2614" spans="1:18">
      <c r="A2614" t="s">
        <v>2625</v>
      </c>
      <c r="B2614" t="s">
        <v>2</v>
      </c>
      <c r="C2614">
        <v>193</v>
      </c>
      <c r="Q2614">
        <v>6</v>
      </c>
      <c r="R2614" t="str">
        <f>VLOOKUP(Q2614,kodok!$A$2:$B$7,2)</f>
        <v>körjegyzőséghez csatlakozott község önkormányzata, a körjegyzőség székhelye más helységben van</v>
      </c>
    </row>
    <row r="2615" spans="1:18">
      <c r="A2615" t="s">
        <v>2626</v>
      </c>
      <c r="B2615" t="s">
        <v>2</v>
      </c>
      <c r="C2615">
        <v>134</v>
      </c>
      <c r="G2615">
        <v>1</v>
      </c>
      <c r="Q2615">
        <v>6</v>
      </c>
      <c r="R2615" t="str">
        <f>VLOOKUP(Q2615,kodok!$A$2:$B$7,2)</f>
        <v>körjegyzőséghez csatlakozott község önkormányzata, a körjegyzőség székhelye más helységben van</v>
      </c>
    </row>
    <row r="2616" spans="1:18">
      <c r="A2616" t="s">
        <v>2627</v>
      </c>
      <c r="B2616" t="s">
        <v>2</v>
      </c>
      <c r="C2616">
        <v>319</v>
      </c>
      <c r="E2616">
        <v>1</v>
      </c>
      <c r="Q2616">
        <v>6</v>
      </c>
      <c r="R2616" t="str">
        <f>VLOOKUP(Q2616,kodok!$A$2:$B$7,2)</f>
        <v>körjegyzőséghez csatlakozott község önkormányzata, a körjegyzőség székhelye más helységben van</v>
      </c>
    </row>
    <row r="2617" spans="1:18">
      <c r="A2617" t="s">
        <v>2628</v>
      </c>
      <c r="B2617" t="s">
        <v>2</v>
      </c>
      <c r="C2617">
        <v>464</v>
      </c>
      <c r="E2617">
        <v>1</v>
      </c>
      <c r="Q2617">
        <v>6</v>
      </c>
      <c r="R2617" t="str">
        <f>VLOOKUP(Q2617,kodok!$A$2:$B$7,2)</f>
        <v>körjegyzőséghez csatlakozott község önkormányzata, a körjegyzőség székhelye más helységben van</v>
      </c>
    </row>
    <row r="2618" spans="1:18">
      <c r="A2618" t="s">
        <v>2629</v>
      </c>
      <c r="B2618" t="s">
        <v>2</v>
      </c>
      <c r="C2618">
        <v>357</v>
      </c>
      <c r="Q2618">
        <v>6</v>
      </c>
      <c r="R2618" t="str">
        <f>VLOOKUP(Q2618,kodok!$A$2:$B$7,2)</f>
        <v>körjegyzőséghez csatlakozott község önkormányzata, a körjegyzőség székhelye más helységben van</v>
      </c>
    </row>
    <row r="2619" spans="1:18">
      <c r="A2619" t="s">
        <v>2630</v>
      </c>
      <c r="B2619" t="s">
        <v>2</v>
      </c>
      <c r="C2619">
        <v>415</v>
      </c>
      <c r="E2619">
        <v>1</v>
      </c>
      <c r="Q2619">
        <v>6</v>
      </c>
      <c r="R2619" t="str">
        <f>VLOOKUP(Q2619,kodok!$A$2:$B$7,2)</f>
        <v>körjegyzőséghez csatlakozott község önkormányzata, a körjegyzőség székhelye más helységben van</v>
      </c>
    </row>
    <row r="2620" spans="1:18">
      <c r="A2620" t="s">
        <v>2631</v>
      </c>
      <c r="B2620" t="s">
        <v>4</v>
      </c>
      <c r="C2620">
        <v>25401</v>
      </c>
      <c r="E2620">
        <v>1</v>
      </c>
      <c r="G2620">
        <v>1</v>
      </c>
      <c r="I2620">
        <v>1</v>
      </c>
      <c r="M2620">
        <v>1</v>
      </c>
      <c r="Q2620">
        <v>1</v>
      </c>
      <c r="R2620" t="str">
        <f>VLOOKUP(Q2620,kodok!$A$2:$B$7,2)</f>
        <v>önálló polgármesteri hivatalt működtető önkormányzat</v>
      </c>
    </row>
    <row r="2621" spans="1:18">
      <c r="A2621" t="s">
        <v>2632</v>
      </c>
      <c r="B2621" t="s">
        <v>4</v>
      </c>
      <c r="C2621">
        <v>29117</v>
      </c>
      <c r="E2621">
        <v>1</v>
      </c>
      <c r="F2621">
        <v>1</v>
      </c>
      <c r="Q2621">
        <v>3</v>
      </c>
      <c r="R2621" t="str">
        <f>VLOOKUP(Q2621,kodok!$A$2:$B$7,2)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22" spans="1:18">
      <c r="A2622" t="s">
        <v>2633</v>
      </c>
      <c r="B2622" t="s">
        <v>2</v>
      </c>
      <c r="C2622">
        <v>2765</v>
      </c>
      <c r="Q2622">
        <v>1</v>
      </c>
      <c r="R2622" t="str">
        <f>VLOOKUP(Q2622,kodok!$A$2:$B$7,2)</f>
        <v>önálló polgármesteri hivatalt működtető önkormányzat</v>
      </c>
    </row>
    <row r="2623" spans="1:18">
      <c r="A2623" t="s">
        <v>2634</v>
      </c>
      <c r="B2623" t="s">
        <v>2</v>
      </c>
      <c r="C2623">
        <v>529</v>
      </c>
      <c r="Q2623">
        <v>4</v>
      </c>
      <c r="R2623" t="str">
        <f>VLOOKUP(Q2623,kodok!$A$2:$B$7,2)</f>
        <v>körjegyzőséghez csatlakozott község önkormányzata, amely egyben a körjegyzőség székhelye</v>
      </c>
    </row>
    <row r="2624" spans="1:18">
      <c r="A2624" t="s">
        <v>2635</v>
      </c>
      <c r="B2624" t="s">
        <v>4</v>
      </c>
      <c r="C2624">
        <v>8953</v>
      </c>
      <c r="E2624">
        <v>1</v>
      </c>
      <c r="I2624">
        <v>1</v>
      </c>
      <c r="O2624">
        <v>1</v>
      </c>
      <c r="Q2624">
        <v>1</v>
      </c>
      <c r="R2624" t="str">
        <f>VLOOKUP(Q2624,kodok!$A$2:$B$7,2)</f>
        <v>önálló polgármesteri hivatalt működtető önkormányzat</v>
      </c>
    </row>
    <row r="2625" spans="1:18">
      <c r="A2625" t="s">
        <v>2636</v>
      </c>
      <c r="B2625" t="s">
        <v>2</v>
      </c>
      <c r="C2625">
        <v>324</v>
      </c>
      <c r="Q2625">
        <v>6</v>
      </c>
      <c r="R2625" t="str">
        <f>VLOOKUP(Q2625,kodok!$A$2:$B$7,2)</f>
        <v>körjegyzőséghez csatlakozott község önkormányzata, a körjegyzőség székhelye más helységben van</v>
      </c>
    </row>
    <row r="2626" spans="1:18">
      <c r="A2626" t="s">
        <v>2637</v>
      </c>
      <c r="B2626" t="s">
        <v>2</v>
      </c>
      <c r="C2626">
        <v>425</v>
      </c>
      <c r="Q2626">
        <v>4</v>
      </c>
      <c r="R2626" t="str">
        <f>VLOOKUP(Q2626,kodok!$A$2:$B$7,2)</f>
        <v>körjegyzőséghez csatlakozott község önkormányzata, amely egyben a körjegyzőség székhelye</v>
      </c>
    </row>
    <row r="2627" spans="1:18">
      <c r="A2627" t="s">
        <v>2638</v>
      </c>
      <c r="B2627" t="s">
        <v>2</v>
      </c>
      <c r="C2627">
        <v>200</v>
      </c>
      <c r="Q2627">
        <v>6</v>
      </c>
      <c r="R2627" t="str">
        <f>VLOOKUP(Q2627,kodok!$A$2:$B$7,2)</f>
        <v>körjegyzőséghez csatlakozott község önkormányzata, a körjegyzőség székhelye más helységben van</v>
      </c>
    </row>
    <row r="2628" spans="1:18">
      <c r="A2628" t="s">
        <v>2639</v>
      </c>
      <c r="B2628" t="s">
        <v>3</v>
      </c>
      <c r="C2628">
        <v>2479</v>
      </c>
      <c r="E2628">
        <v>1</v>
      </c>
      <c r="Q2628">
        <v>1</v>
      </c>
      <c r="R2628" t="str">
        <f>VLOOKUP(Q2628,kodok!$A$2:$B$7,2)</f>
        <v>önálló polgármesteri hivatalt működtető önkormányzat</v>
      </c>
    </row>
    <row r="2629" spans="1:18">
      <c r="A2629" t="s">
        <v>2640</v>
      </c>
      <c r="B2629" t="s">
        <v>2</v>
      </c>
      <c r="C2629">
        <v>277</v>
      </c>
      <c r="Q2629">
        <v>6</v>
      </c>
      <c r="R2629" t="str">
        <f>VLOOKUP(Q2629,kodok!$A$2:$B$7,2)</f>
        <v>körjegyzőséghez csatlakozott község önkormányzata, a körjegyzőség székhelye más helységben van</v>
      </c>
    </row>
    <row r="2630" spans="1:18">
      <c r="A2630" t="s">
        <v>2641</v>
      </c>
      <c r="B2630" t="s">
        <v>2</v>
      </c>
      <c r="C2630">
        <v>107</v>
      </c>
      <c r="I2630">
        <v>1</v>
      </c>
      <c r="Q2630">
        <v>6</v>
      </c>
      <c r="R2630" t="str">
        <f>VLOOKUP(Q2630,kodok!$A$2:$B$7,2)</f>
        <v>körjegyzőséghez csatlakozott község önkormányzata, a körjegyzőség székhelye más helységben van</v>
      </c>
    </row>
    <row r="2631" spans="1:18">
      <c r="A2631" t="s">
        <v>2642</v>
      </c>
      <c r="B2631" t="s">
        <v>2</v>
      </c>
      <c r="C2631">
        <v>96</v>
      </c>
      <c r="Q2631">
        <v>6</v>
      </c>
      <c r="R2631" t="str">
        <f>VLOOKUP(Q2631,kodok!$A$2:$B$7,2)</f>
        <v>körjegyzőséghez csatlakozott község önkormányzata, a körjegyzőség székhelye más helységben van</v>
      </c>
    </row>
    <row r="2632" spans="1:18">
      <c r="A2632" t="s">
        <v>2643</v>
      </c>
      <c r="B2632" t="s">
        <v>2</v>
      </c>
      <c r="C2632">
        <v>1958</v>
      </c>
      <c r="Q2632">
        <v>1</v>
      </c>
      <c r="R2632" t="str">
        <f>VLOOKUP(Q2632,kodok!$A$2:$B$7,2)</f>
        <v>önálló polgármesteri hivatalt működtető önkormányzat</v>
      </c>
    </row>
    <row r="2633" spans="1:18">
      <c r="A2633" t="s">
        <v>2644</v>
      </c>
      <c r="B2633" t="s">
        <v>2</v>
      </c>
      <c r="C2633">
        <v>2061</v>
      </c>
      <c r="E2633">
        <v>1</v>
      </c>
      <c r="Q2633">
        <v>1</v>
      </c>
      <c r="R2633" t="str">
        <f>VLOOKUP(Q2633,kodok!$A$2:$B$7,2)</f>
        <v>önálló polgármesteri hivatalt működtető önkormányzat</v>
      </c>
    </row>
    <row r="2634" spans="1:18">
      <c r="A2634" t="s">
        <v>2645</v>
      </c>
      <c r="B2634" t="s">
        <v>2</v>
      </c>
      <c r="C2634">
        <v>87</v>
      </c>
      <c r="Q2634">
        <v>6</v>
      </c>
      <c r="R2634" t="str">
        <f>VLOOKUP(Q2634,kodok!$A$2:$B$7,2)</f>
        <v>körjegyzőséghez csatlakozott község önkormányzata, a körjegyzőség székhelye más helységben van</v>
      </c>
    </row>
    <row r="2635" spans="1:18">
      <c r="A2635" t="s">
        <v>2646</v>
      </c>
      <c r="B2635" t="s">
        <v>2</v>
      </c>
      <c r="C2635">
        <v>864</v>
      </c>
      <c r="I2635">
        <v>1</v>
      </c>
      <c r="Q2635">
        <v>4</v>
      </c>
      <c r="R2635" t="str">
        <f>VLOOKUP(Q2635,kodok!$A$2:$B$7,2)</f>
        <v>körjegyzőséghez csatlakozott község önkormányzata, amely egyben a körjegyzőség székhelye</v>
      </c>
    </row>
    <row r="2636" spans="1:18">
      <c r="A2636" t="s">
        <v>2647</v>
      </c>
      <c r="B2636" t="s">
        <v>2</v>
      </c>
      <c r="C2636">
        <v>320</v>
      </c>
      <c r="Q2636">
        <v>6</v>
      </c>
      <c r="R2636" t="str">
        <f>VLOOKUP(Q2636,kodok!$A$2:$B$7,2)</f>
        <v>körjegyzőséghez csatlakozott község önkormányzata, a körjegyzőség székhelye más helységben van</v>
      </c>
    </row>
    <row r="2637" spans="1:18">
      <c r="A2637" t="s">
        <v>2648</v>
      </c>
      <c r="B2637" t="s">
        <v>4</v>
      </c>
      <c r="C2637">
        <v>7000</v>
      </c>
      <c r="E2637">
        <v>1</v>
      </c>
      <c r="G2637">
        <v>1</v>
      </c>
      <c r="I2637">
        <v>1</v>
      </c>
      <c r="Q2637">
        <v>3</v>
      </c>
      <c r="R2637" t="str">
        <f>VLOOKUP(Q2637,kodok!$A$2:$B$7,2)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38" spans="1:18">
      <c r="A2638" t="s">
        <v>2649</v>
      </c>
      <c r="B2638" t="s">
        <v>2</v>
      </c>
      <c r="C2638">
        <v>1962</v>
      </c>
      <c r="Q2638">
        <v>1</v>
      </c>
      <c r="R2638" t="str">
        <f>VLOOKUP(Q2638,kodok!$A$2:$B$7,2)</f>
        <v>önálló polgármesteri hivatalt működtető önkormányzat</v>
      </c>
    </row>
    <row r="2639" spans="1:18">
      <c r="A2639" t="s">
        <v>2650</v>
      </c>
      <c r="B2639" t="s">
        <v>2</v>
      </c>
      <c r="C2639">
        <v>96</v>
      </c>
      <c r="Q2639">
        <v>6</v>
      </c>
      <c r="R2639" t="str">
        <f>VLOOKUP(Q2639,kodok!$A$2:$B$7,2)</f>
        <v>körjegyzőséghez csatlakozott község önkormányzata, a körjegyzőség székhelye más helységben van</v>
      </c>
    </row>
    <row r="2640" spans="1:18">
      <c r="A2640" t="s">
        <v>2651</v>
      </c>
      <c r="B2640" t="s">
        <v>2</v>
      </c>
      <c r="C2640">
        <v>4999</v>
      </c>
      <c r="Q2640">
        <v>1</v>
      </c>
      <c r="R2640" t="str">
        <f>VLOOKUP(Q2640,kodok!$A$2:$B$7,2)</f>
        <v>önálló polgármesteri hivatalt működtető önkormányzat</v>
      </c>
    </row>
    <row r="2641" spans="1:18">
      <c r="A2641" t="s">
        <v>2652</v>
      </c>
      <c r="B2641" t="s">
        <v>2</v>
      </c>
      <c r="C2641">
        <v>988</v>
      </c>
      <c r="G2641">
        <v>1</v>
      </c>
      <c r="Q2641">
        <v>1</v>
      </c>
      <c r="R2641" t="str">
        <f>VLOOKUP(Q2641,kodok!$A$2:$B$7,2)</f>
        <v>önálló polgármesteri hivatalt működtető önkormányzat</v>
      </c>
    </row>
    <row r="2642" spans="1:18">
      <c r="A2642" t="s">
        <v>2653</v>
      </c>
      <c r="B2642" t="s">
        <v>2</v>
      </c>
      <c r="C2642">
        <v>134</v>
      </c>
      <c r="Q2642">
        <v>6</v>
      </c>
      <c r="R2642" t="str">
        <f>VLOOKUP(Q2642,kodok!$A$2:$B$7,2)</f>
        <v>körjegyzőséghez csatlakozott község önkormányzata, a körjegyzőség székhelye más helységben van</v>
      </c>
    </row>
    <row r="2643" spans="1:18">
      <c r="A2643" t="s">
        <v>2654</v>
      </c>
      <c r="B2643" t="s">
        <v>2</v>
      </c>
      <c r="C2643">
        <v>1111</v>
      </c>
      <c r="Q2643">
        <v>4</v>
      </c>
      <c r="R2643" t="str">
        <f>VLOOKUP(Q2643,kodok!$A$2:$B$7,2)</f>
        <v>körjegyzőséghez csatlakozott község önkormányzata, amely egyben a körjegyzőség székhelye</v>
      </c>
    </row>
    <row r="2644" spans="1:18">
      <c r="A2644" t="s">
        <v>2655</v>
      </c>
      <c r="B2644" t="s">
        <v>2</v>
      </c>
      <c r="C2644">
        <v>1054</v>
      </c>
      <c r="E2644">
        <v>1</v>
      </c>
      <c r="Q2644">
        <v>1</v>
      </c>
      <c r="R2644" t="str">
        <f>VLOOKUP(Q2644,kodok!$A$2:$B$7,2)</f>
        <v>önálló polgármesteri hivatalt működtető önkormányzat</v>
      </c>
    </row>
    <row r="2645" spans="1:18">
      <c r="A2645" t="s">
        <v>2656</v>
      </c>
      <c r="B2645" t="s">
        <v>2</v>
      </c>
      <c r="C2645">
        <v>311</v>
      </c>
      <c r="E2645">
        <v>1</v>
      </c>
      <c r="Q2645">
        <v>6</v>
      </c>
      <c r="R2645" t="str">
        <f>VLOOKUP(Q2645,kodok!$A$2:$B$7,2)</f>
        <v>körjegyzőséghez csatlakozott község önkormányzata, a körjegyzőség székhelye más helységben van</v>
      </c>
    </row>
    <row r="2646" spans="1:18">
      <c r="A2646" t="s">
        <v>2657</v>
      </c>
      <c r="B2646" t="s">
        <v>2</v>
      </c>
      <c r="C2646">
        <v>1625</v>
      </c>
      <c r="E2646">
        <v>1</v>
      </c>
      <c r="G2646">
        <v>1</v>
      </c>
      <c r="I2646">
        <v>1</v>
      </c>
      <c r="Q2646">
        <v>1</v>
      </c>
      <c r="R2646" t="str">
        <f>VLOOKUP(Q2646,kodok!$A$2:$B$7,2)</f>
        <v>önálló polgármesteri hivatalt működtető önkormányzat</v>
      </c>
    </row>
    <row r="2647" spans="1:18">
      <c r="A2647" t="s">
        <v>2658</v>
      </c>
      <c r="B2647" t="s">
        <v>2</v>
      </c>
      <c r="C2647">
        <v>813</v>
      </c>
      <c r="Q2647">
        <v>6</v>
      </c>
      <c r="R2647" t="str">
        <f>VLOOKUP(Q2647,kodok!$A$2:$B$7,2)</f>
        <v>körjegyzőséghez csatlakozott község önkormányzata, a körjegyzőség székhelye más helységben van</v>
      </c>
    </row>
    <row r="2648" spans="1:18">
      <c r="A2648" t="s">
        <v>2659</v>
      </c>
      <c r="B2648" t="s">
        <v>2</v>
      </c>
      <c r="C2648">
        <v>1511</v>
      </c>
      <c r="E2648">
        <v>1</v>
      </c>
      <c r="Q2648">
        <v>4</v>
      </c>
      <c r="R2648" t="str">
        <f>VLOOKUP(Q2648,kodok!$A$2:$B$7,2)</f>
        <v>körjegyzőséghez csatlakozott község önkormányzata, amely egyben a körjegyzőség székhelye</v>
      </c>
    </row>
    <row r="2649" spans="1:18">
      <c r="A2649" t="s">
        <v>2660</v>
      </c>
      <c r="B2649" t="s">
        <v>4</v>
      </c>
      <c r="C2649">
        <v>9444</v>
      </c>
      <c r="E2649">
        <v>1</v>
      </c>
      <c r="Q2649">
        <v>1</v>
      </c>
      <c r="R2649" t="str">
        <f>VLOOKUP(Q2649,kodok!$A$2:$B$7,2)</f>
        <v>önálló polgármesteri hivatalt működtető önkormányzat</v>
      </c>
    </row>
    <row r="2650" spans="1:18">
      <c r="A2650" t="s">
        <v>2661</v>
      </c>
      <c r="B2650" t="s">
        <v>2</v>
      </c>
      <c r="C2650">
        <v>1604</v>
      </c>
      <c r="Q2650">
        <v>1</v>
      </c>
      <c r="R2650" t="str">
        <f>VLOOKUP(Q2650,kodok!$A$2:$B$7,2)</f>
        <v>önálló polgármesteri hivatalt működtető önkormányzat</v>
      </c>
    </row>
    <row r="2651" spans="1:18">
      <c r="A2651" t="s">
        <v>2662</v>
      </c>
      <c r="B2651" t="s">
        <v>2</v>
      </c>
      <c r="C2651">
        <v>339</v>
      </c>
      <c r="Q2651">
        <v>6</v>
      </c>
      <c r="R2651" t="str">
        <f>VLOOKUP(Q2651,kodok!$A$2:$B$7,2)</f>
        <v>körjegyzőséghez csatlakozott község önkormányzata, a körjegyzőség székhelye más helységben van</v>
      </c>
    </row>
    <row r="2652" spans="1:18">
      <c r="A2652" t="s">
        <v>2663</v>
      </c>
      <c r="B2652" t="s">
        <v>2</v>
      </c>
      <c r="C2652">
        <v>1346</v>
      </c>
      <c r="E2652">
        <v>1</v>
      </c>
      <c r="I2652">
        <v>1</v>
      </c>
      <c r="Q2652">
        <v>1</v>
      </c>
      <c r="R2652" t="str">
        <f>VLOOKUP(Q2652,kodok!$A$2:$B$7,2)</f>
        <v>önálló polgármesteri hivatalt működtető önkormányzat</v>
      </c>
    </row>
    <row r="2653" spans="1:18">
      <c r="A2653" t="s">
        <v>2664</v>
      </c>
      <c r="B2653" t="s">
        <v>2</v>
      </c>
      <c r="C2653">
        <v>2354</v>
      </c>
      <c r="I2653">
        <v>1</v>
      </c>
      <c r="M2653">
        <v>1</v>
      </c>
      <c r="Q2653">
        <v>1</v>
      </c>
      <c r="R2653" t="str">
        <f>VLOOKUP(Q2653,kodok!$A$2:$B$7,2)</f>
        <v>önálló polgármesteri hivatalt működtető önkormányzat</v>
      </c>
    </row>
    <row r="2654" spans="1:18">
      <c r="A2654" t="s">
        <v>2665</v>
      </c>
      <c r="B2654" t="s">
        <v>4</v>
      </c>
      <c r="C2654">
        <v>16477</v>
      </c>
      <c r="D2654">
        <v>1</v>
      </c>
      <c r="Q2654">
        <v>1</v>
      </c>
      <c r="R2654" t="str">
        <f>VLOOKUP(Q2654,kodok!$A$2:$B$7,2)</f>
        <v>önálló polgármesteri hivatalt működtető önkormányzat</v>
      </c>
    </row>
    <row r="2655" spans="1:18">
      <c r="A2655" t="s">
        <v>2666</v>
      </c>
      <c r="B2655" t="s">
        <v>2</v>
      </c>
      <c r="C2655">
        <v>2213</v>
      </c>
      <c r="Q2655">
        <v>1</v>
      </c>
      <c r="R2655" t="str">
        <f>VLOOKUP(Q2655,kodok!$A$2:$B$7,2)</f>
        <v>önálló polgármesteri hivatalt működtető önkormányzat</v>
      </c>
    </row>
    <row r="2656" spans="1:18">
      <c r="A2656" t="s">
        <v>2667</v>
      </c>
      <c r="B2656" t="s">
        <v>2</v>
      </c>
      <c r="C2656">
        <v>2083</v>
      </c>
      <c r="I2656">
        <v>1</v>
      </c>
      <c r="Q2656">
        <v>1</v>
      </c>
      <c r="R2656" t="str">
        <f>VLOOKUP(Q2656,kodok!$A$2:$B$7,2)</f>
        <v>önálló polgármesteri hivatalt működtető önkormányzat</v>
      </c>
    </row>
    <row r="2657" spans="1:18">
      <c r="A2657" t="s">
        <v>2668</v>
      </c>
      <c r="B2657" t="s">
        <v>4</v>
      </c>
      <c r="C2657">
        <v>32340</v>
      </c>
      <c r="D2657">
        <v>1</v>
      </c>
      <c r="E2657">
        <v>1</v>
      </c>
      <c r="I2657">
        <v>1</v>
      </c>
      <c r="Q2657">
        <v>1</v>
      </c>
      <c r="R2657" t="str">
        <f>VLOOKUP(Q2657,kodok!$A$2:$B$7,2)</f>
        <v>önálló polgármesteri hivatalt működtető önkormányzat</v>
      </c>
    </row>
    <row r="2658" spans="1:18">
      <c r="A2658" t="s">
        <v>2669</v>
      </c>
      <c r="B2658" t="s">
        <v>2</v>
      </c>
      <c r="C2658">
        <v>2087</v>
      </c>
      <c r="I2658">
        <v>1</v>
      </c>
      <c r="Q2658">
        <v>1</v>
      </c>
      <c r="R2658" t="str">
        <f>VLOOKUP(Q2658,kodok!$A$2:$B$7,2)</f>
        <v>önálló polgármesteri hivatalt működtető önkormányzat</v>
      </c>
    </row>
    <row r="2659" spans="1:18">
      <c r="A2659" t="s">
        <v>2670</v>
      </c>
      <c r="B2659" t="s">
        <v>4</v>
      </c>
      <c r="C2659">
        <v>10900</v>
      </c>
      <c r="E2659">
        <v>1</v>
      </c>
      <c r="G2659">
        <v>1</v>
      </c>
      <c r="I2659">
        <v>1</v>
      </c>
      <c r="Q2659">
        <v>3</v>
      </c>
      <c r="R2659" t="str">
        <f>VLOOKUP(Q2659,kodok!$A$2:$B$7,2)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660" spans="1:18">
      <c r="A2660" t="s">
        <v>2671</v>
      </c>
      <c r="B2660" t="s">
        <v>2</v>
      </c>
      <c r="C2660">
        <v>857</v>
      </c>
      <c r="Q2660">
        <v>4</v>
      </c>
      <c r="R2660" t="str">
        <f>VLOOKUP(Q2660,kodok!$A$2:$B$7,2)</f>
        <v>körjegyzőséghez csatlakozott község önkormányzata, amely egyben a körjegyzőség székhelye</v>
      </c>
    </row>
    <row r="2661" spans="1:18">
      <c r="A2661" t="s">
        <v>2672</v>
      </c>
      <c r="B2661" t="s">
        <v>2</v>
      </c>
      <c r="C2661">
        <v>2073</v>
      </c>
      <c r="Q2661">
        <v>1</v>
      </c>
      <c r="R2661" t="str">
        <f>VLOOKUP(Q2661,kodok!$A$2:$B$7,2)</f>
        <v>önálló polgármesteri hivatalt működtető önkormányzat</v>
      </c>
    </row>
    <row r="2662" spans="1:18">
      <c r="A2662" t="s">
        <v>2673</v>
      </c>
      <c r="B2662" t="s">
        <v>2</v>
      </c>
      <c r="C2662">
        <v>26</v>
      </c>
      <c r="Q2662">
        <v>6</v>
      </c>
      <c r="R2662" t="str">
        <f>VLOOKUP(Q2662,kodok!$A$2:$B$7,2)</f>
        <v>körjegyzőséghez csatlakozott község önkormányzata, a körjegyzőség székhelye más helységben van</v>
      </c>
    </row>
    <row r="2663" spans="1:18">
      <c r="A2663" t="s">
        <v>2674</v>
      </c>
      <c r="B2663" t="s">
        <v>4</v>
      </c>
      <c r="C2663">
        <v>5637</v>
      </c>
      <c r="E2663">
        <v>1</v>
      </c>
      <c r="H2663">
        <v>1</v>
      </c>
      <c r="Q2663">
        <v>1</v>
      </c>
      <c r="R2663" t="str">
        <f>VLOOKUP(Q2663,kodok!$A$2:$B$7,2)</f>
        <v>önálló polgármesteri hivatalt működtető önkormányzat</v>
      </c>
    </row>
    <row r="2664" spans="1:18">
      <c r="A2664" t="s">
        <v>2675</v>
      </c>
      <c r="B2664" t="s">
        <v>2</v>
      </c>
      <c r="C2664">
        <v>1235</v>
      </c>
      <c r="E2664">
        <v>1</v>
      </c>
      <c r="Q2664">
        <v>4</v>
      </c>
      <c r="R2664" t="str">
        <f>VLOOKUP(Q2664,kodok!$A$2:$B$7,2)</f>
        <v>körjegyzőséghez csatlakozott község önkormányzata, amely egyben a körjegyzőség székhelye</v>
      </c>
    </row>
    <row r="2665" spans="1:18">
      <c r="A2665" t="s">
        <v>2676</v>
      </c>
      <c r="B2665" t="s">
        <v>2</v>
      </c>
      <c r="C2665">
        <v>305</v>
      </c>
      <c r="Q2665">
        <v>6</v>
      </c>
      <c r="R2665" t="str">
        <f>VLOOKUP(Q2665,kodok!$A$2:$B$7,2)</f>
        <v>körjegyzőséghez csatlakozott község önkormányzata, a körjegyzőség székhelye más helységben van</v>
      </c>
    </row>
    <row r="2666" spans="1:18">
      <c r="A2666" t="s">
        <v>2677</v>
      </c>
      <c r="B2666" t="s">
        <v>2</v>
      </c>
      <c r="C2666">
        <v>341</v>
      </c>
      <c r="E2666">
        <v>1</v>
      </c>
      <c r="Q2666">
        <v>6</v>
      </c>
      <c r="R2666" t="str">
        <f>VLOOKUP(Q2666,kodok!$A$2:$B$7,2)</f>
        <v>körjegyzőséghez csatlakozott község önkormányzata, a körjegyzőség székhelye más helységben van</v>
      </c>
    </row>
    <row r="2667" spans="1:18">
      <c r="A2667" t="s">
        <v>2678</v>
      </c>
      <c r="B2667" t="s">
        <v>2</v>
      </c>
      <c r="C2667">
        <v>662</v>
      </c>
      <c r="Q2667">
        <v>4</v>
      </c>
      <c r="R2667" t="str">
        <f>VLOOKUP(Q2667,kodok!$A$2:$B$7,2)</f>
        <v>körjegyzőséghez csatlakozott község önkormányzata, amely egyben a körjegyzőség székhelye</v>
      </c>
    </row>
    <row r="2668" spans="1:18">
      <c r="A2668" t="s">
        <v>2679</v>
      </c>
      <c r="B2668" t="s">
        <v>2</v>
      </c>
      <c r="C2668">
        <v>211</v>
      </c>
      <c r="Q2668">
        <v>6</v>
      </c>
      <c r="R2668" t="str">
        <f>VLOOKUP(Q2668,kodok!$A$2:$B$7,2)</f>
        <v>körjegyzőséghez csatlakozott község önkormányzata, a körjegyzőség székhelye más helységben van</v>
      </c>
    </row>
    <row r="2669" spans="1:18">
      <c r="A2669" t="s">
        <v>2680</v>
      </c>
      <c r="B2669" t="s">
        <v>2</v>
      </c>
      <c r="C2669">
        <v>168</v>
      </c>
      <c r="Q2669">
        <v>6</v>
      </c>
      <c r="R2669" t="str">
        <f>VLOOKUP(Q2669,kodok!$A$2:$B$7,2)</f>
        <v>körjegyzőséghez csatlakozott község önkormányzata, a körjegyzőség székhelye más helységben van</v>
      </c>
    </row>
    <row r="2670" spans="1:18">
      <c r="A2670" t="s">
        <v>2681</v>
      </c>
      <c r="B2670" t="s">
        <v>2</v>
      </c>
      <c r="C2670">
        <v>1742</v>
      </c>
      <c r="Q2670">
        <v>4</v>
      </c>
      <c r="R2670" t="str">
        <f>VLOOKUP(Q2670,kodok!$A$2:$B$7,2)</f>
        <v>körjegyzőséghez csatlakozott község önkormányzata, amely egyben a körjegyzőség székhelye</v>
      </c>
    </row>
    <row r="2671" spans="1:18">
      <c r="A2671" t="s">
        <v>2682</v>
      </c>
      <c r="B2671" t="s">
        <v>2</v>
      </c>
      <c r="C2671">
        <v>196</v>
      </c>
      <c r="Q2671">
        <v>6</v>
      </c>
      <c r="R2671" t="str">
        <f>VLOOKUP(Q2671,kodok!$A$2:$B$7,2)</f>
        <v>körjegyzőséghez csatlakozott község önkormányzata, a körjegyzőség székhelye más helységben van</v>
      </c>
    </row>
    <row r="2672" spans="1:18">
      <c r="A2672" t="s">
        <v>2683</v>
      </c>
      <c r="B2672" t="s">
        <v>2</v>
      </c>
      <c r="C2672">
        <v>751</v>
      </c>
      <c r="Q2672">
        <v>4</v>
      </c>
      <c r="R2672" t="str">
        <f>VLOOKUP(Q2672,kodok!$A$2:$B$7,2)</f>
        <v>körjegyzőséghez csatlakozott község önkormányzata, amely egyben a körjegyzőség székhelye</v>
      </c>
    </row>
    <row r="2673" spans="1:18">
      <c r="A2673" t="s">
        <v>2684</v>
      </c>
      <c r="B2673" t="s">
        <v>2</v>
      </c>
      <c r="C2673">
        <v>228</v>
      </c>
      <c r="Q2673">
        <v>6</v>
      </c>
      <c r="R2673" t="str">
        <f>VLOOKUP(Q2673,kodok!$A$2:$B$7,2)</f>
        <v>körjegyzőséghez csatlakozott község önkormányzata, a körjegyzőség székhelye más helységben van</v>
      </c>
    </row>
    <row r="2674" spans="1:18">
      <c r="A2674" t="s">
        <v>2685</v>
      </c>
      <c r="B2674" t="s">
        <v>2</v>
      </c>
      <c r="C2674">
        <v>1141</v>
      </c>
      <c r="E2674">
        <v>1</v>
      </c>
      <c r="Q2674">
        <v>4</v>
      </c>
      <c r="R2674" t="str">
        <f>VLOOKUP(Q2674,kodok!$A$2:$B$7,2)</f>
        <v>körjegyzőséghez csatlakozott község önkormányzata, amely egyben a körjegyzőség székhelye</v>
      </c>
    </row>
    <row r="2675" spans="1:18">
      <c r="A2675" t="s">
        <v>2686</v>
      </c>
      <c r="B2675" t="s">
        <v>3</v>
      </c>
      <c r="C2675">
        <v>4531</v>
      </c>
      <c r="E2675">
        <v>1</v>
      </c>
      <c r="Q2675">
        <v>1</v>
      </c>
      <c r="R2675" t="str">
        <f>VLOOKUP(Q2675,kodok!$A$2:$B$7,2)</f>
        <v>önálló polgármesteri hivatalt működtető önkormányzat</v>
      </c>
    </row>
    <row r="2676" spans="1:18">
      <c r="A2676" t="s">
        <v>2687</v>
      </c>
      <c r="B2676" t="s">
        <v>4</v>
      </c>
      <c r="C2676">
        <v>2986</v>
      </c>
      <c r="Q2676">
        <v>1</v>
      </c>
      <c r="R2676" t="str">
        <f>VLOOKUP(Q2676,kodok!$A$2:$B$7,2)</f>
        <v>önálló polgármesteri hivatalt működtető önkormányzat</v>
      </c>
    </row>
    <row r="2677" spans="1:18">
      <c r="A2677" t="s">
        <v>2688</v>
      </c>
      <c r="B2677" t="s">
        <v>2</v>
      </c>
      <c r="C2677">
        <v>1791</v>
      </c>
      <c r="Q2677">
        <v>6</v>
      </c>
      <c r="R2677" t="str">
        <f>VLOOKUP(Q2677,kodok!$A$2:$B$7,2)</f>
        <v>körjegyzőséghez csatlakozott község önkormányzata, a körjegyzőség székhelye más helységben van</v>
      </c>
    </row>
    <row r="2678" spans="1:18">
      <c r="A2678" t="s">
        <v>2689</v>
      </c>
      <c r="B2678" t="s">
        <v>2</v>
      </c>
      <c r="C2678">
        <v>583</v>
      </c>
      <c r="Q2678">
        <v>6</v>
      </c>
      <c r="R2678" t="str">
        <f>VLOOKUP(Q2678,kodok!$A$2:$B$7,2)</f>
        <v>körjegyzőséghez csatlakozott község önkormányzata, a körjegyzőség székhelye más helységben van</v>
      </c>
    </row>
    <row r="2679" spans="1:18">
      <c r="A2679" t="s">
        <v>2690</v>
      </c>
      <c r="B2679" t="s">
        <v>6</v>
      </c>
      <c r="C2679">
        <v>74885</v>
      </c>
      <c r="E2679">
        <v>1</v>
      </c>
      <c r="H2679">
        <v>1</v>
      </c>
      <c r="Q2679">
        <v>1</v>
      </c>
      <c r="R2679" t="str">
        <f>VLOOKUP(Q2679,kodok!$A$2:$B$7,2)</f>
        <v>önálló polgármesteri hivatalt működtető önkormányzat</v>
      </c>
    </row>
    <row r="2680" spans="1:18">
      <c r="A2680" t="s">
        <v>2691</v>
      </c>
      <c r="B2680" t="s">
        <v>6</v>
      </c>
      <c r="C2680">
        <v>79513</v>
      </c>
      <c r="E2680">
        <v>1</v>
      </c>
      <c r="G2680">
        <v>1</v>
      </c>
      <c r="I2680">
        <v>1</v>
      </c>
      <c r="O2680">
        <v>1</v>
      </c>
      <c r="Q2680">
        <v>1</v>
      </c>
      <c r="R2680" t="str">
        <f>VLOOKUP(Q2680,kodok!$A$2:$B$7,2)</f>
        <v>önálló polgármesteri hivatalt működtető önkormányzat</v>
      </c>
    </row>
    <row r="2681" spans="1:18">
      <c r="A2681" t="s">
        <v>2692</v>
      </c>
      <c r="B2681" t="s">
        <v>2</v>
      </c>
      <c r="C2681">
        <v>2104</v>
      </c>
      <c r="I2681">
        <v>1</v>
      </c>
      <c r="Q2681">
        <v>4</v>
      </c>
      <c r="R2681" t="str">
        <f>VLOOKUP(Q2681,kodok!$A$2:$B$7,2)</f>
        <v>körjegyzőséghez csatlakozott község önkormányzata, amely egyben a körjegyzőség székhelye</v>
      </c>
    </row>
    <row r="2682" spans="1:18">
      <c r="A2682" t="s">
        <v>2693</v>
      </c>
      <c r="B2682" t="s">
        <v>2</v>
      </c>
      <c r="C2682">
        <v>1613</v>
      </c>
      <c r="E2682">
        <v>1</v>
      </c>
      <c r="Q2682">
        <v>1</v>
      </c>
      <c r="R2682" t="str">
        <f>VLOOKUP(Q2682,kodok!$A$2:$B$7,2)</f>
        <v>önálló polgármesteri hivatalt működtető önkormányzat</v>
      </c>
    </row>
    <row r="2683" spans="1:18">
      <c r="A2683" t="s">
        <v>2694</v>
      </c>
      <c r="B2683" t="s">
        <v>2</v>
      </c>
      <c r="C2683">
        <v>1135</v>
      </c>
      <c r="I2683">
        <v>1</v>
      </c>
      <c r="Q2683">
        <v>1</v>
      </c>
      <c r="R2683" t="str">
        <f>VLOOKUP(Q2683,kodok!$A$2:$B$7,2)</f>
        <v>önálló polgármesteri hivatalt működtető önkormányzat</v>
      </c>
    </row>
    <row r="2684" spans="1:18">
      <c r="A2684" t="s">
        <v>2695</v>
      </c>
      <c r="B2684" t="s">
        <v>2</v>
      </c>
      <c r="C2684">
        <v>1070</v>
      </c>
      <c r="Q2684">
        <v>1</v>
      </c>
      <c r="R2684" t="str">
        <f>VLOOKUP(Q2684,kodok!$A$2:$B$7,2)</f>
        <v>önálló polgármesteri hivatalt működtető önkormányzat</v>
      </c>
    </row>
    <row r="2685" spans="1:18">
      <c r="A2685" t="s">
        <v>2696</v>
      </c>
      <c r="B2685" t="s">
        <v>2</v>
      </c>
      <c r="C2685">
        <v>93</v>
      </c>
      <c r="Q2685">
        <v>6</v>
      </c>
      <c r="R2685" t="str">
        <f>VLOOKUP(Q2685,kodok!$A$2:$B$7,2)</f>
        <v>körjegyzőséghez csatlakozott község önkormányzata, a körjegyzőség székhelye más helységben van</v>
      </c>
    </row>
    <row r="2686" spans="1:18">
      <c r="A2686" t="s">
        <v>2697</v>
      </c>
      <c r="B2686" t="s">
        <v>2</v>
      </c>
      <c r="C2686">
        <v>439</v>
      </c>
      <c r="Q2686">
        <v>1</v>
      </c>
      <c r="R2686" t="str">
        <f>VLOOKUP(Q2686,kodok!$A$2:$B$7,2)</f>
        <v>önálló polgármesteri hivatalt működtető önkormányzat</v>
      </c>
    </row>
    <row r="2687" spans="1:18">
      <c r="A2687" t="s">
        <v>2698</v>
      </c>
      <c r="B2687" t="s">
        <v>2</v>
      </c>
      <c r="C2687">
        <v>375</v>
      </c>
      <c r="Q2687">
        <v>4</v>
      </c>
      <c r="R2687" t="str">
        <f>VLOOKUP(Q2687,kodok!$A$2:$B$7,2)</f>
        <v>körjegyzőséghez csatlakozott község önkormányzata, amely egyben a körjegyzőség székhelye</v>
      </c>
    </row>
    <row r="2688" spans="1:18">
      <c r="A2688" t="s">
        <v>2699</v>
      </c>
      <c r="B2688" t="s">
        <v>2</v>
      </c>
      <c r="C2688">
        <v>3270</v>
      </c>
      <c r="N2688">
        <v>1</v>
      </c>
      <c r="Q2688">
        <v>1</v>
      </c>
      <c r="R2688" t="str">
        <f>VLOOKUP(Q2688,kodok!$A$2:$B$7,2)</f>
        <v>önálló polgármesteri hivatalt működtető önkormányzat</v>
      </c>
    </row>
    <row r="2689" spans="1:18">
      <c r="A2689" t="s">
        <v>2700</v>
      </c>
      <c r="B2689" t="s">
        <v>2</v>
      </c>
      <c r="C2689">
        <v>4552</v>
      </c>
      <c r="Q2689">
        <v>1</v>
      </c>
      <c r="R2689" t="str">
        <f>VLOOKUP(Q2689,kodok!$A$2:$B$7,2)</f>
        <v>önálló polgármesteri hivatalt működtető önkormányzat</v>
      </c>
    </row>
    <row r="2690" spans="1:18">
      <c r="A2690" t="s">
        <v>2701</v>
      </c>
      <c r="B2690" t="s">
        <v>2</v>
      </c>
      <c r="C2690">
        <v>641</v>
      </c>
      <c r="H2690">
        <v>1</v>
      </c>
      <c r="Q2690">
        <v>6</v>
      </c>
      <c r="R2690" t="str">
        <f>VLOOKUP(Q2690,kodok!$A$2:$B$7,2)</f>
        <v>körjegyzőséghez csatlakozott község önkormányzata, a körjegyzőség székhelye más helységben van</v>
      </c>
    </row>
    <row r="2691" spans="1:18">
      <c r="A2691" t="s">
        <v>2702</v>
      </c>
      <c r="B2691" t="s">
        <v>2</v>
      </c>
      <c r="C2691">
        <v>139</v>
      </c>
      <c r="E2691">
        <v>1</v>
      </c>
      <c r="Q2691">
        <v>6</v>
      </c>
      <c r="R2691" t="str">
        <f>VLOOKUP(Q2691,kodok!$A$2:$B$7,2)</f>
        <v>körjegyzőséghez csatlakozott község önkormányzata, a körjegyzőség székhelye más helységben van</v>
      </c>
    </row>
    <row r="2692" spans="1:18">
      <c r="A2692" t="s">
        <v>2703</v>
      </c>
      <c r="B2692" t="s">
        <v>2</v>
      </c>
      <c r="C2692">
        <v>388</v>
      </c>
      <c r="E2692">
        <v>1</v>
      </c>
      <c r="G2692">
        <v>1</v>
      </c>
      <c r="Q2692">
        <v>6</v>
      </c>
      <c r="R2692" t="str">
        <f>VLOOKUP(Q2692,kodok!$A$2:$B$7,2)</f>
        <v>körjegyzőséghez csatlakozott község önkormányzata, a körjegyzőség székhelye más helységben van</v>
      </c>
    </row>
    <row r="2693" spans="1:18">
      <c r="A2693" t="s">
        <v>2704</v>
      </c>
      <c r="B2693" t="s">
        <v>2</v>
      </c>
      <c r="C2693">
        <v>288</v>
      </c>
      <c r="Q2693">
        <v>6</v>
      </c>
      <c r="R2693" t="str">
        <f>VLOOKUP(Q2693,kodok!$A$2:$B$7,2)</f>
        <v>körjegyzőséghez csatlakozott község önkormányzata, a körjegyzőség székhelye más helységben van</v>
      </c>
    </row>
    <row r="2694" spans="1:18">
      <c r="A2694" t="s">
        <v>2705</v>
      </c>
      <c r="B2694" t="s">
        <v>2</v>
      </c>
      <c r="C2694">
        <v>109</v>
      </c>
      <c r="Q2694">
        <v>4</v>
      </c>
      <c r="R2694" t="str">
        <f>VLOOKUP(Q2694,kodok!$A$2:$B$7,2)</f>
        <v>körjegyzőséghez csatlakozott község önkormányzata, amely egyben a körjegyzőség székhelye</v>
      </c>
    </row>
    <row r="2695" spans="1:18">
      <c r="A2695" t="s">
        <v>2706</v>
      </c>
      <c r="B2695" t="s">
        <v>2</v>
      </c>
      <c r="C2695">
        <v>1218</v>
      </c>
      <c r="Q2695">
        <v>1</v>
      </c>
      <c r="R2695" t="str">
        <f>VLOOKUP(Q2695,kodok!$A$2:$B$7,2)</f>
        <v>önálló polgármesteri hivatalt működtető önkormányzat</v>
      </c>
    </row>
    <row r="2696" spans="1:18">
      <c r="A2696" t="s">
        <v>2707</v>
      </c>
      <c r="B2696" t="s">
        <v>2</v>
      </c>
      <c r="C2696">
        <v>61</v>
      </c>
      <c r="Q2696">
        <v>6</v>
      </c>
      <c r="R2696" t="str">
        <f>VLOOKUP(Q2696,kodok!$A$2:$B$7,2)</f>
        <v>körjegyzőséghez csatlakozott község önkormányzata, a körjegyzőség székhelye más helységben van</v>
      </c>
    </row>
    <row r="2697" spans="1:18">
      <c r="A2697" t="s">
        <v>2708</v>
      </c>
      <c r="B2697" t="s">
        <v>2</v>
      </c>
      <c r="C2697">
        <v>413</v>
      </c>
      <c r="E2697">
        <v>1</v>
      </c>
      <c r="Q2697">
        <v>6</v>
      </c>
      <c r="R2697" t="str">
        <f>VLOOKUP(Q2697,kodok!$A$2:$B$7,2)</f>
        <v>körjegyzőséghez csatlakozott község önkormányzata, a körjegyzőség székhelye más helységben van</v>
      </c>
    </row>
    <row r="2698" spans="1:18">
      <c r="A2698" t="s">
        <v>2709</v>
      </c>
      <c r="B2698" t="s">
        <v>2</v>
      </c>
      <c r="C2698">
        <v>658</v>
      </c>
      <c r="N2698">
        <v>1</v>
      </c>
      <c r="Q2698">
        <v>6</v>
      </c>
      <c r="R2698" t="str">
        <f>VLOOKUP(Q2698,kodok!$A$2:$B$7,2)</f>
        <v>körjegyzőséghez csatlakozott község önkormányzata, a körjegyzőség székhelye más helységben van</v>
      </c>
    </row>
    <row r="2699" spans="1:18">
      <c r="A2699" t="s">
        <v>2710</v>
      </c>
      <c r="B2699" t="s">
        <v>2</v>
      </c>
      <c r="C2699">
        <v>156</v>
      </c>
      <c r="Q2699">
        <v>6</v>
      </c>
      <c r="R2699" t="str">
        <f>VLOOKUP(Q2699,kodok!$A$2:$B$7,2)</f>
        <v>körjegyzőséghez csatlakozott község önkormányzata, a körjegyzőség székhelye más helységben van</v>
      </c>
    </row>
    <row r="2700" spans="1:18">
      <c r="A2700" t="s">
        <v>2711</v>
      </c>
      <c r="B2700" t="s">
        <v>2</v>
      </c>
      <c r="C2700">
        <v>1037</v>
      </c>
      <c r="Q2700">
        <v>1</v>
      </c>
      <c r="R2700" t="str">
        <f>VLOOKUP(Q2700,kodok!$A$2:$B$7,2)</f>
        <v>önálló polgármesteri hivatalt működtető önkormányzat</v>
      </c>
    </row>
    <row r="2701" spans="1:18">
      <c r="A2701" t="s">
        <v>2712</v>
      </c>
      <c r="B2701" t="s">
        <v>2</v>
      </c>
      <c r="C2701">
        <v>1243</v>
      </c>
      <c r="E2701">
        <v>1</v>
      </c>
      <c r="Q2701">
        <v>4</v>
      </c>
      <c r="R2701" t="str">
        <f>VLOOKUP(Q2701,kodok!$A$2:$B$7,2)</f>
        <v>körjegyzőséghez csatlakozott község önkormányzata, amely egyben a körjegyzőség székhelye</v>
      </c>
    </row>
    <row r="2702" spans="1:18">
      <c r="A2702" t="s">
        <v>2713</v>
      </c>
      <c r="B2702" t="s">
        <v>2</v>
      </c>
      <c r="C2702">
        <v>219</v>
      </c>
      <c r="Q2702">
        <v>6</v>
      </c>
      <c r="R2702" t="str">
        <f>VLOOKUP(Q2702,kodok!$A$2:$B$7,2)</f>
        <v>körjegyzőséghez csatlakozott község önkormányzata, a körjegyzőség székhelye más helységben van</v>
      </c>
    </row>
    <row r="2703" spans="1:18">
      <c r="A2703" t="s">
        <v>2714</v>
      </c>
      <c r="B2703" t="s">
        <v>2</v>
      </c>
      <c r="C2703">
        <v>620</v>
      </c>
      <c r="I2703">
        <v>1</v>
      </c>
      <c r="Q2703">
        <v>4</v>
      </c>
      <c r="R2703" t="str">
        <f>VLOOKUP(Q2703,kodok!$A$2:$B$7,2)</f>
        <v>körjegyzőséghez csatlakozott község önkormányzata, amely egyben a körjegyzőség székhelye</v>
      </c>
    </row>
    <row r="2704" spans="1:18">
      <c r="A2704" t="s">
        <v>2715</v>
      </c>
      <c r="B2704" t="s">
        <v>2</v>
      </c>
      <c r="C2704">
        <v>1905</v>
      </c>
      <c r="Q2704">
        <v>1</v>
      </c>
      <c r="R2704" t="str">
        <f>VLOOKUP(Q2704,kodok!$A$2:$B$7,2)</f>
        <v>önálló polgármesteri hivatalt működtető önkormányzat</v>
      </c>
    </row>
    <row r="2705" spans="1:18">
      <c r="A2705" t="s">
        <v>2716</v>
      </c>
      <c r="B2705" t="s">
        <v>2</v>
      </c>
      <c r="C2705">
        <v>1605</v>
      </c>
      <c r="E2705">
        <v>1</v>
      </c>
      <c r="Q2705">
        <v>1</v>
      </c>
      <c r="R2705" t="str">
        <f>VLOOKUP(Q2705,kodok!$A$2:$B$7,2)</f>
        <v>önálló polgármesteri hivatalt működtető önkormányzat</v>
      </c>
    </row>
    <row r="2706" spans="1:18">
      <c r="A2706" t="s">
        <v>2717</v>
      </c>
      <c r="B2706" t="s">
        <v>2</v>
      </c>
      <c r="C2706">
        <v>1425</v>
      </c>
      <c r="E2706">
        <v>1</v>
      </c>
      <c r="N2706">
        <v>1</v>
      </c>
      <c r="Q2706">
        <v>4</v>
      </c>
      <c r="R2706" t="str">
        <f>VLOOKUP(Q2706,kodok!$A$2:$B$7,2)</f>
        <v>körjegyzőséghez csatlakozott község önkormányzata, amely egyben a körjegyzőség székhelye</v>
      </c>
    </row>
    <row r="2707" spans="1:18">
      <c r="A2707" t="s">
        <v>2718</v>
      </c>
      <c r="B2707" t="s">
        <v>2</v>
      </c>
      <c r="C2707">
        <v>282</v>
      </c>
      <c r="I2707">
        <v>1</v>
      </c>
      <c r="Q2707">
        <v>6</v>
      </c>
      <c r="R2707" t="str">
        <f>VLOOKUP(Q2707,kodok!$A$2:$B$7,2)</f>
        <v>körjegyzőséghez csatlakozott község önkormányzata, a körjegyzőség székhelye más helységben van</v>
      </c>
    </row>
    <row r="2708" spans="1:18">
      <c r="A2708" t="s">
        <v>2719</v>
      </c>
      <c r="B2708" t="s">
        <v>4</v>
      </c>
      <c r="C2708">
        <v>4504</v>
      </c>
      <c r="Q2708">
        <v>3</v>
      </c>
      <c r="R2708" t="str">
        <f>VLOOKUP(Q2708,kodok!$A$2:$B$7,2)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709" spans="1:18">
      <c r="A2709" t="s">
        <v>2720</v>
      </c>
      <c r="B2709" t="s">
        <v>2</v>
      </c>
      <c r="C2709">
        <v>974</v>
      </c>
      <c r="Q2709">
        <v>1</v>
      </c>
      <c r="R2709" t="str">
        <f>VLOOKUP(Q2709,kodok!$A$2:$B$7,2)</f>
        <v>önálló polgármesteri hivatalt működtető önkormányzat</v>
      </c>
    </row>
    <row r="2710" spans="1:18">
      <c r="A2710" t="s">
        <v>2721</v>
      </c>
      <c r="B2710" t="s">
        <v>2</v>
      </c>
      <c r="C2710">
        <v>1127</v>
      </c>
      <c r="Q2710">
        <v>1</v>
      </c>
      <c r="R2710" t="str">
        <f>VLOOKUP(Q2710,kodok!$A$2:$B$7,2)</f>
        <v>önálló polgármesteri hivatalt működtető önkormányzat</v>
      </c>
    </row>
    <row r="2711" spans="1:18">
      <c r="A2711" t="s">
        <v>2722</v>
      </c>
      <c r="B2711" t="s">
        <v>2</v>
      </c>
      <c r="C2711">
        <v>3429</v>
      </c>
      <c r="Q2711">
        <v>1</v>
      </c>
      <c r="R2711" t="str">
        <f>VLOOKUP(Q2711,kodok!$A$2:$B$7,2)</f>
        <v>önálló polgármesteri hivatalt működtető önkormányzat</v>
      </c>
    </row>
    <row r="2712" spans="1:18">
      <c r="A2712" t="s">
        <v>2723</v>
      </c>
      <c r="B2712" t="s">
        <v>2</v>
      </c>
      <c r="C2712">
        <v>1694</v>
      </c>
      <c r="Q2712">
        <v>1</v>
      </c>
      <c r="R2712" t="str">
        <f>VLOOKUP(Q2712,kodok!$A$2:$B$7,2)</f>
        <v>önálló polgármesteri hivatalt működtető önkormányzat</v>
      </c>
    </row>
    <row r="2713" spans="1:18">
      <c r="A2713" t="s">
        <v>2724</v>
      </c>
      <c r="B2713" t="s">
        <v>2</v>
      </c>
      <c r="C2713">
        <v>89</v>
      </c>
      <c r="Q2713">
        <v>6</v>
      </c>
      <c r="R2713" t="str">
        <f>VLOOKUP(Q2713,kodok!$A$2:$B$7,2)</f>
        <v>körjegyzőséghez csatlakozott község önkormányzata, a körjegyzőség székhelye más helységben van</v>
      </c>
    </row>
    <row r="2714" spans="1:18">
      <c r="A2714" t="s">
        <v>2725</v>
      </c>
      <c r="B2714" t="s">
        <v>2</v>
      </c>
      <c r="C2714">
        <v>5404</v>
      </c>
      <c r="Q2714">
        <v>1</v>
      </c>
      <c r="R2714" t="str">
        <f>VLOOKUP(Q2714,kodok!$A$2:$B$7,2)</f>
        <v>önálló polgármesteri hivatalt működtető önkormányzat</v>
      </c>
    </row>
    <row r="2715" spans="1:18">
      <c r="A2715" t="s">
        <v>2726</v>
      </c>
      <c r="B2715" t="s">
        <v>2</v>
      </c>
      <c r="C2715">
        <v>857</v>
      </c>
      <c r="Q2715">
        <v>1</v>
      </c>
      <c r="R2715" t="str">
        <f>VLOOKUP(Q2715,kodok!$A$2:$B$7,2)</f>
        <v>önálló polgármesteri hivatalt működtető önkormányzat</v>
      </c>
    </row>
    <row r="2716" spans="1:18">
      <c r="A2716" t="s">
        <v>2727</v>
      </c>
      <c r="B2716" t="s">
        <v>2</v>
      </c>
      <c r="C2716">
        <v>382</v>
      </c>
      <c r="Q2716">
        <v>6</v>
      </c>
      <c r="R2716" t="str">
        <f>VLOOKUP(Q2716,kodok!$A$2:$B$7,2)</f>
        <v>körjegyzőséghez csatlakozott község önkormányzata, a körjegyzőség székhelye más helységben van</v>
      </c>
    </row>
    <row r="2717" spans="1:18">
      <c r="A2717" t="s">
        <v>2728</v>
      </c>
      <c r="B2717" t="s">
        <v>3</v>
      </c>
      <c r="C2717">
        <v>6369</v>
      </c>
      <c r="E2717">
        <v>1</v>
      </c>
      <c r="I2717">
        <v>1</v>
      </c>
      <c r="Q2717">
        <v>1</v>
      </c>
      <c r="R2717" t="str">
        <f>VLOOKUP(Q2717,kodok!$A$2:$B$7,2)</f>
        <v>önálló polgármesteri hivatalt működtető önkormányzat</v>
      </c>
    </row>
    <row r="2718" spans="1:18">
      <c r="A2718" t="s">
        <v>2729</v>
      </c>
      <c r="B2718" t="s">
        <v>2</v>
      </c>
      <c r="C2718">
        <v>597</v>
      </c>
      <c r="Q2718">
        <v>1</v>
      </c>
      <c r="R2718" t="str">
        <f>VLOOKUP(Q2718,kodok!$A$2:$B$7,2)</f>
        <v>önálló polgármesteri hivatalt működtető önkormányzat</v>
      </c>
    </row>
    <row r="2719" spans="1:18">
      <c r="A2719" t="s">
        <v>2730</v>
      </c>
      <c r="B2719" t="s">
        <v>3</v>
      </c>
      <c r="C2719">
        <v>3853</v>
      </c>
      <c r="E2719">
        <v>1</v>
      </c>
      <c r="Q2719">
        <v>1</v>
      </c>
      <c r="R2719" t="str">
        <f>VLOOKUP(Q2719,kodok!$A$2:$B$7,2)</f>
        <v>önálló polgármesteri hivatalt működtető önkormányzat</v>
      </c>
    </row>
    <row r="2720" spans="1:18">
      <c r="A2720" t="s">
        <v>2731</v>
      </c>
      <c r="B2720" t="s">
        <v>2</v>
      </c>
      <c r="C2720">
        <v>1268</v>
      </c>
      <c r="E2720">
        <v>1</v>
      </c>
      <c r="Q2720">
        <v>1</v>
      </c>
      <c r="R2720" t="str">
        <f>VLOOKUP(Q2720,kodok!$A$2:$B$7,2)</f>
        <v>önálló polgármesteri hivatalt működtető önkormányzat</v>
      </c>
    </row>
    <row r="2721" spans="1:18">
      <c r="A2721" t="s">
        <v>2732</v>
      </c>
      <c r="B2721" t="s">
        <v>2</v>
      </c>
      <c r="C2721">
        <v>1947</v>
      </c>
      <c r="E2721">
        <v>1</v>
      </c>
      <c r="Q2721">
        <v>1</v>
      </c>
      <c r="R2721" t="str">
        <f>VLOOKUP(Q2721,kodok!$A$2:$B$7,2)</f>
        <v>önálló polgármesteri hivatalt működtető önkormányzat</v>
      </c>
    </row>
    <row r="2722" spans="1:18">
      <c r="A2722" t="s">
        <v>2733</v>
      </c>
      <c r="B2722" t="s">
        <v>2</v>
      </c>
      <c r="C2722">
        <v>718</v>
      </c>
      <c r="Q2722">
        <v>4</v>
      </c>
      <c r="R2722" t="str">
        <f>VLOOKUP(Q2722,kodok!$A$2:$B$7,2)</f>
        <v>körjegyzőséghez csatlakozott község önkormányzata, amely egyben a körjegyzőség székhelye</v>
      </c>
    </row>
    <row r="2723" spans="1:18">
      <c r="A2723" t="s">
        <v>2734</v>
      </c>
      <c r="B2723" t="s">
        <v>2</v>
      </c>
      <c r="C2723">
        <v>2025</v>
      </c>
      <c r="Q2723">
        <v>4</v>
      </c>
      <c r="R2723" t="str">
        <f>VLOOKUP(Q2723,kodok!$A$2:$B$7,2)</f>
        <v>körjegyzőséghez csatlakozott község önkormányzata, amely egyben a körjegyzőség székhelye</v>
      </c>
    </row>
    <row r="2724" spans="1:18">
      <c r="A2724" t="s">
        <v>2735</v>
      </c>
      <c r="B2724" t="s">
        <v>4</v>
      </c>
      <c r="C2724">
        <v>8592</v>
      </c>
      <c r="E2724">
        <v>1</v>
      </c>
      <c r="I2724">
        <v>1</v>
      </c>
      <c r="Q2724">
        <v>1</v>
      </c>
      <c r="R2724" t="str">
        <f>VLOOKUP(Q2724,kodok!$A$2:$B$7,2)</f>
        <v>önálló polgármesteri hivatalt működtető önkormányzat</v>
      </c>
    </row>
    <row r="2725" spans="1:18">
      <c r="A2725" t="s">
        <v>2736</v>
      </c>
      <c r="B2725" t="s">
        <v>2</v>
      </c>
      <c r="C2725">
        <v>791</v>
      </c>
      <c r="Q2725">
        <v>6</v>
      </c>
      <c r="R2725" t="str">
        <f>VLOOKUP(Q2725,kodok!$A$2:$B$7,2)</f>
        <v>körjegyzőséghez csatlakozott község önkormányzata, a körjegyzőség székhelye más helységben van</v>
      </c>
    </row>
    <row r="2726" spans="1:18">
      <c r="A2726" t="s">
        <v>2737</v>
      </c>
      <c r="B2726" t="s">
        <v>2</v>
      </c>
      <c r="C2726">
        <v>720</v>
      </c>
      <c r="Q2726">
        <v>6</v>
      </c>
      <c r="R2726" t="str">
        <f>VLOOKUP(Q2726,kodok!$A$2:$B$7,2)</f>
        <v>körjegyzőséghez csatlakozott község önkormányzata, a körjegyzőség székhelye más helységben van</v>
      </c>
    </row>
    <row r="2727" spans="1:18">
      <c r="A2727" t="s">
        <v>2738</v>
      </c>
      <c r="B2727" t="s">
        <v>2</v>
      </c>
      <c r="C2727">
        <v>3512</v>
      </c>
      <c r="E2727">
        <v>1</v>
      </c>
      <c r="Q2727">
        <v>1</v>
      </c>
      <c r="R2727" t="str">
        <f>VLOOKUP(Q2727,kodok!$A$2:$B$7,2)</f>
        <v>önálló polgármesteri hivatalt működtető önkormányzat</v>
      </c>
    </row>
    <row r="2728" spans="1:18">
      <c r="A2728" t="s">
        <v>2739</v>
      </c>
      <c r="B2728" t="s">
        <v>2</v>
      </c>
      <c r="C2728">
        <v>3756</v>
      </c>
      <c r="E2728">
        <v>1</v>
      </c>
      <c r="Q2728">
        <v>1</v>
      </c>
      <c r="R2728" t="str">
        <f>VLOOKUP(Q2728,kodok!$A$2:$B$7,2)</f>
        <v>önálló polgármesteri hivatalt működtető önkormányzat</v>
      </c>
    </row>
    <row r="2729" spans="1:18">
      <c r="A2729" t="s">
        <v>2740</v>
      </c>
      <c r="B2729" t="s">
        <v>2</v>
      </c>
      <c r="C2729">
        <v>2705</v>
      </c>
      <c r="E2729">
        <v>1</v>
      </c>
      <c r="Q2729">
        <v>1</v>
      </c>
      <c r="R2729" t="str">
        <f>VLOOKUP(Q2729,kodok!$A$2:$B$7,2)</f>
        <v>önálló polgármesteri hivatalt működtető önkormányzat</v>
      </c>
    </row>
    <row r="2730" spans="1:18">
      <c r="A2730" t="s">
        <v>2741</v>
      </c>
      <c r="B2730" t="s">
        <v>3</v>
      </c>
      <c r="C2730">
        <v>6434</v>
      </c>
      <c r="E2730">
        <v>1</v>
      </c>
      <c r="Q2730">
        <v>1</v>
      </c>
      <c r="R2730" t="str">
        <f>VLOOKUP(Q2730,kodok!$A$2:$B$7,2)</f>
        <v>önálló polgármesteri hivatalt működtető önkormányzat</v>
      </c>
    </row>
    <row r="2731" spans="1:18">
      <c r="A2731" t="s">
        <v>2742</v>
      </c>
      <c r="B2731" t="s">
        <v>3</v>
      </c>
      <c r="C2731">
        <v>6207</v>
      </c>
      <c r="E2731">
        <v>1</v>
      </c>
      <c r="Q2731">
        <v>1</v>
      </c>
      <c r="R2731" t="str">
        <f>VLOOKUP(Q2731,kodok!$A$2:$B$7,2)</f>
        <v>önálló polgármesteri hivatalt működtető önkormányzat</v>
      </c>
    </row>
    <row r="2732" spans="1:18">
      <c r="A2732" t="s">
        <v>2743</v>
      </c>
      <c r="B2732" t="s">
        <v>3</v>
      </c>
      <c r="C2732">
        <v>5505</v>
      </c>
      <c r="E2732">
        <v>1</v>
      </c>
      <c r="Q2732">
        <v>1</v>
      </c>
      <c r="R2732" t="str">
        <f>VLOOKUP(Q2732,kodok!$A$2:$B$7,2)</f>
        <v>önálló polgármesteri hivatalt működtető önkormányzat</v>
      </c>
    </row>
    <row r="2733" spans="1:18">
      <c r="A2733" t="s">
        <v>2744</v>
      </c>
      <c r="B2733" t="s">
        <v>2</v>
      </c>
      <c r="C2733">
        <v>3036</v>
      </c>
      <c r="Q2733">
        <v>1</v>
      </c>
      <c r="R2733" t="str">
        <f>VLOOKUP(Q2733,kodok!$A$2:$B$7,2)</f>
        <v>önálló polgármesteri hivatalt működtető önkormányzat</v>
      </c>
    </row>
    <row r="2734" spans="1:18">
      <c r="A2734" t="s">
        <v>2745</v>
      </c>
      <c r="B2734" t="s">
        <v>2</v>
      </c>
      <c r="C2734">
        <v>2555</v>
      </c>
      <c r="Q2734">
        <v>1</v>
      </c>
      <c r="R2734" t="str">
        <f>VLOOKUP(Q2734,kodok!$A$2:$B$7,2)</f>
        <v>önálló polgármesteri hivatalt működtető önkormányzat</v>
      </c>
    </row>
    <row r="2735" spans="1:18">
      <c r="A2735" t="s">
        <v>2746</v>
      </c>
      <c r="B2735" t="s">
        <v>4</v>
      </c>
      <c r="C2735">
        <v>16211</v>
      </c>
      <c r="E2735">
        <v>1</v>
      </c>
      <c r="I2735">
        <v>1</v>
      </c>
      <c r="Q2735">
        <v>2</v>
      </c>
      <c r="R2735" t="str">
        <f>VLOOKUP(Q2735,kodok!$A$2:$B$7,2)</f>
        <v>önálló polgármesteri hivatalt működtető önkormányzat, amely más önkormányzatok körjegyzői hivatalának is helyet biztosít</v>
      </c>
    </row>
    <row r="2736" spans="1:18">
      <c r="A2736" t="s">
        <v>2747</v>
      </c>
      <c r="B2736" t="s">
        <v>2</v>
      </c>
      <c r="C2736">
        <v>697</v>
      </c>
      <c r="E2736">
        <v>1</v>
      </c>
      <c r="Q2736">
        <v>4</v>
      </c>
      <c r="R2736" t="str">
        <f>VLOOKUP(Q2736,kodok!$A$2:$B$7,2)</f>
        <v>körjegyzőséghez csatlakozott község önkormányzata, amely egyben a körjegyzőség székhelye</v>
      </c>
    </row>
    <row r="2737" spans="1:18">
      <c r="A2737" t="s">
        <v>2748</v>
      </c>
      <c r="B2737" t="s">
        <v>2</v>
      </c>
      <c r="C2737">
        <v>960</v>
      </c>
      <c r="Q2737">
        <v>4</v>
      </c>
      <c r="R2737" t="str">
        <f>VLOOKUP(Q2737,kodok!$A$2:$B$7,2)</f>
        <v>körjegyzőséghez csatlakozott község önkormányzata, amely egyben a körjegyzőség székhelye</v>
      </c>
    </row>
    <row r="2738" spans="1:18">
      <c r="A2738" t="s">
        <v>2749</v>
      </c>
      <c r="B2738" t="s">
        <v>2</v>
      </c>
      <c r="C2738">
        <v>1933</v>
      </c>
      <c r="E2738">
        <v>1</v>
      </c>
      <c r="Q2738">
        <v>1</v>
      </c>
      <c r="R2738" t="str">
        <f>VLOOKUP(Q2738,kodok!$A$2:$B$7,2)</f>
        <v>önálló polgármesteri hivatalt működtető önkormányzat</v>
      </c>
    </row>
    <row r="2739" spans="1:18">
      <c r="A2739" t="s">
        <v>2750</v>
      </c>
      <c r="B2739" t="s">
        <v>2</v>
      </c>
      <c r="C2739">
        <v>1200</v>
      </c>
      <c r="E2739">
        <v>1</v>
      </c>
      <c r="Q2739">
        <v>1</v>
      </c>
      <c r="R2739" t="str">
        <f>VLOOKUP(Q2739,kodok!$A$2:$B$7,2)</f>
        <v>önálló polgármesteri hivatalt működtető önkormányzat</v>
      </c>
    </row>
    <row r="2740" spans="1:18">
      <c r="A2740" t="s">
        <v>2751</v>
      </c>
      <c r="B2740" t="s">
        <v>2</v>
      </c>
      <c r="C2740">
        <v>3006</v>
      </c>
      <c r="Q2740">
        <v>1</v>
      </c>
      <c r="R2740" t="str">
        <f>VLOOKUP(Q2740,kodok!$A$2:$B$7,2)</f>
        <v>önálló polgármesteri hivatalt működtető önkormányzat</v>
      </c>
    </row>
    <row r="2741" spans="1:18">
      <c r="A2741" t="s">
        <v>2752</v>
      </c>
      <c r="B2741" t="s">
        <v>2</v>
      </c>
      <c r="C2741">
        <v>1331</v>
      </c>
      <c r="Q2741">
        <v>1</v>
      </c>
      <c r="R2741" t="str">
        <f>VLOOKUP(Q2741,kodok!$A$2:$B$7,2)</f>
        <v>önálló polgármesteri hivatalt működtető önkormányzat</v>
      </c>
    </row>
    <row r="2742" spans="1:18">
      <c r="A2742" t="s">
        <v>2753</v>
      </c>
      <c r="B2742" t="s">
        <v>2</v>
      </c>
      <c r="C2742">
        <v>1056</v>
      </c>
      <c r="Q2742">
        <v>1</v>
      </c>
      <c r="R2742" t="str">
        <f>VLOOKUP(Q2742,kodok!$A$2:$B$7,2)</f>
        <v>önálló polgármesteri hivatalt működtető önkormányzat</v>
      </c>
    </row>
    <row r="2743" spans="1:18">
      <c r="A2743" t="s">
        <v>2754</v>
      </c>
      <c r="B2743" t="s">
        <v>2</v>
      </c>
      <c r="C2743">
        <v>1630</v>
      </c>
      <c r="N2743">
        <v>1</v>
      </c>
      <c r="Q2743">
        <v>1</v>
      </c>
      <c r="R2743" t="str">
        <f>VLOOKUP(Q2743,kodok!$A$2:$B$7,2)</f>
        <v>önálló polgármesteri hivatalt működtető önkormányzat</v>
      </c>
    </row>
    <row r="2744" spans="1:18">
      <c r="A2744" t="s">
        <v>2755</v>
      </c>
      <c r="B2744" t="s">
        <v>2</v>
      </c>
      <c r="C2744">
        <v>968</v>
      </c>
      <c r="Q2744">
        <v>6</v>
      </c>
      <c r="R2744" t="str">
        <f>VLOOKUP(Q2744,kodok!$A$2:$B$7,2)</f>
        <v>körjegyzőséghez csatlakozott község önkormányzata, a körjegyzőség székhelye más helységben van</v>
      </c>
    </row>
    <row r="2745" spans="1:18">
      <c r="A2745" t="s">
        <v>2756</v>
      </c>
      <c r="B2745" t="s">
        <v>2</v>
      </c>
      <c r="C2745">
        <v>2744</v>
      </c>
      <c r="I2745">
        <v>1</v>
      </c>
      <c r="Q2745">
        <v>1</v>
      </c>
      <c r="R2745" t="str">
        <f>VLOOKUP(Q2745,kodok!$A$2:$B$7,2)</f>
        <v>önálló polgármesteri hivatalt működtető önkormányzat</v>
      </c>
    </row>
    <row r="2746" spans="1:18">
      <c r="A2746" t="s">
        <v>2757</v>
      </c>
      <c r="B2746" t="s">
        <v>2</v>
      </c>
      <c r="C2746">
        <v>378</v>
      </c>
      <c r="Q2746">
        <v>4</v>
      </c>
      <c r="R2746" t="str">
        <f>VLOOKUP(Q2746,kodok!$A$2:$B$7,2)</f>
        <v>körjegyzőséghez csatlakozott község önkormányzata, amely egyben a körjegyzőség székhelye</v>
      </c>
    </row>
    <row r="2747" spans="1:18">
      <c r="A2747" t="s">
        <v>2758</v>
      </c>
      <c r="B2747" t="s">
        <v>2</v>
      </c>
      <c r="C2747">
        <v>1620</v>
      </c>
      <c r="E2747">
        <v>1</v>
      </c>
      <c r="Q2747">
        <v>4</v>
      </c>
      <c r="R2747" t="str">
        <f>VLOOKUP(Q2747,kodok!$A$2:$B$7,2)</f>
        <v>körjegyzőséghez csatlakozott község önkormányzata, amely egyben a körjegyzőség székhelye</v>
      </c>
    </row>
    <row r="2748" spans="1:18">
      <c r="A2748" t="s">
        <v>2759</v>
      </c>
      <c r="B2748" t="s">
        <v>2</v>
      </c>
      <c r="C2748">
        <v>718</v>
      </c>
      <c r="E2748">
        <v>1</v>
      </c>
      <c r="Q2748">
        <v>6</v>
      </c>
      <c r="R2748" t="str">
        <f>VLOOKUP(Q2748,kodok!$A$2:$B$7,2)</f>
        <v>körjegyzőséghez csatlakozott község önkormányzata, a körjegyzőség székhelye más helységben van</v>
      </c>
    </row>
    <row r="2749" spans="1:18">
      <c r="A2749" t="s">
        <v>2760</v>
      </c>
      <c r="B2749" t="s">
        <v>2</v>
      </c>
      <c r="C2749">
        <v>1715</v>
      </c>
      <c r="E2749">
        <v>1</v>
      </c>
      <c r="Q2749">
        <v>4</v>
      </c>
      <c r="R2749" t="str">
        <f>VLOOKUP(Q2749,kodok!$A$2:$B$7,2)</f>
        <v>körjegyzőséghez csatlakozott község önkormányzata, amely egyben a körjegyzőség székhelye</v>
      </c>
    </row>
    <row r="2750" spans="1:18">
      <c r="A2750" t="s">
        <v>2761</v>
      </c>
      <c r="B2750" t="s">
        <v>2</v>
      </c>
      <c r="C2750">
        <v>1656</v>
      </c>
      <c r="Q2750">
        <v>4</v>
      </c>
      <c r="R2750" t="str">
        <f>VLOOKUP(Q2750,kodok!$A$2:$B$7,2)</f>
        <v>körjegyzőséghez csatlakozott község önkormányzata, amely egyben a körjegyzőség székhelye</v>
      </c>
    </row>
    <row r="2751" spans="1:18">
      <c r="A2751" t="s">
        <v>2762</v>
      </c>
      <c r="B2751" t="s">
        <v>2</v>
      </c>
      <c r="C2751">
        <v>1857</v>
      </c>
      <c r="E2751">
        <v>1</v>
      </c>
      <c r="Q2751">
        <v>4</v>
      </c>
      <c r="R2751" t="str">
        <f>VLOOKUP(Q2751,kodok!$A$2:$B$7,2)</f>
        <v>körjegyzőséghez csatlakozott község önkormányzata, amely egyben a körjegyzőség székhelye</v>
      </c>
    </row>
    <row r="2752" spans="1:18">
      <c r="A2752" t="s">
        <v>2763</v>
      </c>
      <c r="B2752" t="s">
        <v>2</v>
      </c>
      <c r="C2752">
        <v>249</v>
      </c>
      <c r="Q2752">
        <v>6</v>
      </c>
      <c r="R2752" t="str">
        <f>VLOOKUP(Q2752,kodok!$A$2:$B$7,2)</f>
        <v>körjegyzőséghez csatlakozott község önkormányzata, a körjegyzőség székhelye más helységben van</v>
      </c>
    </row>
    <row r="2753" spans="1:18">
      <c r="A2753" t="s">
        <v>2764</v>
      </c>
      <c r="B2753" t="s">
        <v>2</v>
      </c>
      <c r="C2753">
        <v>901</v>
      </c>
      <c r="Q2753">
        <v>6</v>
      </c>
      <c r="R2753" t="str">
        <f>VLOOKUP(Q2753,kodok!$A$2:$B$7,2)</f>
        <v>körjegyzőséghez csatlakozott község önkormányzata, a körjegyzőség székhelye más helységben van</v>
      </c>
    </row>
    <row r="2754" spans="1:18">
      <c r="A2754" t="s">
        <v>2765</v>
      </c>
      <c r="B2754" t="s">
        <v>2</v>
      </c>
      <c r="C2754">
        <v>1188</v>
      </c>
      <c r="E2754">
        <v>1</v>
      </c>
      <c r="Q2754">
        <v>4</v>
      </c>
      <c r="R2754" t="str">
        <f>VLOOKUP(Q2754,kodok!$A$2:$B$7,2)</f>
        <v>körjegyzőséghez csatlakozott község önkormányzata, amely egyben a körjegyzőség székhelye</v>
      </c>
    </row>
    <row r="2755" spans="1:18">
      <c r="A2755" t="s">
        <v>2766</v>
      </c>
      <c r="B2755" t="s">
        <v>3</v>
      </c>
      <c r="C2755">
        <v>9029</v>
      </c>
      <c r="E2755">
        <v>1</v>
      </c>
      <c r="N2755">
        <v>1</v>
      </c>
      <c r="Q2755">
        <v>1</v>
      </c>
      <c r="R2755" t="str">
        <f>VLOOKUP(Q2755,kodok!$A$2:$B$7,2)</f>
        <v>önálló polgármesteri hivatalt működtető önkormányzat</v>
      </c>
    </row>
    <row r="2756" spans="1:18">
      <c r="A2756" t="s">
        <v>2767</v>
      </c>
      <c r="B2756" t="s">
        <v>2</v>
      </c>
      <c r="C2756">
        <v>199</v>
      </c>
      <c r="Q2756">
        <v>6</v>
      </c>
      <c r="R2756" t="str">
        <f>VLOOKUP(Q2756,kodok!$A$2:$B$7,2)</f>
        <v>körjegyzőséghez csatlakozott község önkormányzata, a körjegyzőség székhelye más helységben van</v>
      </c>
    </row>
    <row r="2757" spans="1:18">
      <c r="A2757" t="s">
        <v>2768</v>
      </c>
      <c r="B2757" t="s">
        <v>3</v>
      </c>
      <c r="C2757">
        <v>2141</v>
      </c>
      <c r="Q2757">
        <v>1</v>
      </c>
      <c r="R2757" t="str">
        <f>VLOOKUP(Q2757,kodok!$A$2:$B$7,2)</f>
        <v>önálló polgármesteri hivatalt működtető önkormányzat</v>
      </c>
    </row>
    <row r="2758" spans="1:18">
      <c r="A2758" t="s">
        <v>2769</v>
      </c>
      <c r="B2758" t="s">
        <v>2</v>
      </c>
      <c r="C2758">
        <v>117</v>
      </c>
      <c r="Q2758">
        <v>6</v>
      </c>
      <c r="R2758" t="str">
        <f>VLOOKUP(Q2758,kodok!$A$2:$B$7,2)</f>
        <v>körjegyzőséghez csatlakozott község önkormányzata, a körjegyzőség székhelye más helységben van</v>
      </c>
    </row>
    <row r="2759" spans="1:18">
      <c r="A2759" t="s">
        <v>2770</v>
      </c>
      <c r="B2759" t="s">
        <v>2</v>
      </c>
      <c r="C2759">
        <v>410</v>
      </c>
      <c r="Q2759">
        <v>6</v>
      </c>
      <c r="R2759" t="str">
        <f>VLOOKUP(Q2759,kodok!$A$2:$B$7,2)</f>
        <v>körjegyzőséghez csatlakozott község önkormányzata, a körjegyzőség székhelye más helységben van</v>
      </c>
    </row>
    <row r="2760" spans="1:18">
      <c r="A2760" t="s">
        <v>2771</v>
      </c>
      <c r="B2760" t="s">
        <v>2</v>
      </c>
      <c r="C2760">
        <v>2957</v>
      </c>
      <c r="E2760">
        <v>1</v>
      </c>
      <c r="Q2760">
        <v>1</v>
      </c>
      <c r="R2760" t="str">
        <f>VLOOKUP(Q2760,kodok!$A$2:$B$7,2)</f>
        <v>önálló polgármesteri hivatalt működtető önkormányzat</v>
      </c>
    </row>
    <row r="2761" spans="1:18">
      <c r="A2761" t="s">
        <v>2772</v>
      </c>
      <c r="B2761" t="s">
        <v>2</v>
      </c>
      <c r="C2761">
        <v>1982</v>
      </c>
      <c r="Q2761">
        <v>4</v>
      </c>
      <c r="R2761" t="str">
        <f>VLOOKUP(Q2761,kodok!$A$2:$B$7,2)</f>
        <v>körjegyzőséghez csatlakozott község önkormányzata, amely egyben a körjegyzőség székhelye</v>
      </c>
    </row>
    <row r="2762" spans="1:18">
      <c r="A2762" t="s">
        <v>2773</v>
      </c>
      <c r="B2762" t="s">
        <v>3</v>
      </c>
      <c r="C2762">
        <v>5437</v>
      </c>
      <c r="I2762">
        <v>1</v>
      </c>
      <c r="Q2762">
        <v>1</v>
      </c>
      <c r="R2762" t="str">
        <f>VLOOKUP(Q2762,kodok!$A$2:$B$7,2)</f>
        <v>önálló polgármesteri hivatalt működtető önkormányzat</v>
      </c>
    </row>
    <row r="2763" spans="1:18">
      <c r="A2763" t="s">
        <v>2774</v>
      </c>
      <c r="B2763" t="s">
        <v>4</v>
      </c>
      <c r="C2763">
        <v>24902</v>
      </c>
      <c r="E2763">
        <v>1</v>
      </c>
      <c r="H2763">
        <v>1</v>
      </c>
      <c r="I2763">
        <v>1</v>
      </c>
      <c r="Q2763">
        <v>1</v>
      </c>
      <c r="R2763" t="str">
        <f>VLOOKUP(Q2763,kodok!$A$2:$B$7,2)</f>
        <v>önálló polgármesteri hivatalt működtető önkormányzat</v>
      </c>
    </row>
    <row r="2764" spans="1:18">
      <c r="A2764" t="s">
        <v>2775</v>
      </c>
      <c r="B2764" t="s">
        <v>6</v>
      </c>
      <c r="C2764">
        <v>70333</v>
      </c>
      <c r="E2764">
        <v>1</v>
      </c>
      <c r="F2764">
        <v>1</v>
      </c>
      <c r="H2764">
        <v>1</v>
      </c>
      <c r="I2764">
        <v>1</v>
      </c>
      <c r="N2764">
        <v>1</v>
      </c>
      <c r="Q2764">
        <v>1</v>
      </c>
      <c r="R2764" t="str">
        <f>VLOOKUP(Q2764,kodok!$A$2:$B$7,2)</f>
        <v>önálló polgármesteri hivatalt működtető önkormányzat</v>
      </c>
    </row>
    <row r="2765" spans="1:18">
      <c r="A2765" t="s">
        <v>2776</v>
      </c>
      <c r="B2765" t="s">
        <v>2</v>
      </c>
      <c r="C2765">
        <v>1300</v>
      </c>
      <c r="Q2765">
        <v>6</v>
      </c>
      <c r="R2765" t="str">
        <f>VLOOKUP(Q2765,kodok!$A$2:$B$7,2)</f>
        <v>körjegyzőséghez csatlakozott község önkormányzata, a körjegyzőség székhelye más helységben van</v>
      </c>
    </row>
    <row r="2766" spans="1:18">
      <c r="A2766" t="s">
        <v>2777</v>
      </c>
      <c r="B2766" t="s">
        <v>2</v>
      </c>
      <c r="C2766">
        <v>1966</v>
      </c>
      <c r="E2766">
        <v>1</v>
      </c>
      <c r="Q2766">
        <v>1</v>
      </c>
      <c r="R2766" t="str">
        <f>VLOOKUP(Q2766,kodok!$A$2:$B$7,2)</f>
        <v>önálló polgármesteri hivatalt működtető önkormányzat</v>
      </c>
    </row>
    <row r="2767" spans="1:18">
      <c r="A2767" t="s">
        <v>2778</v>
      </c>
      <c r="B2767" t="s">
        <v>2</v>
      </c>
      <c r="C2767">
        <v>1782</v>
      </c>
      <c r="Q2767">
        <v>4</v>
      </c>
      <c r="R2767" t="str">
        <f>VLOOKUP(Q2767,kodok!$A$2:$B$7,2)</f>
        <v>körjegyzőséghez csatlakozott község önkormányzata, amely egyben a körjegyzőség székhelye</v>
      </c>
    </row>
    <row r="2768" spans="1:18">
      <c r="A2768" t="s">
        <v>2779</v>
      </c>
      <c r="B2768" t="s">
        <v>4</v>
      </c>
      <c r="C2768">
        <v>6624</v>
      </c>
      <c r="Q2768">
        <v>1</v>
      </c>
      <c r="R2768" t="str">
        <f>VLOOKUP(Q2768,kodok!$A$2:$B$7,2)</f>
        <v>önálló polgármesteri hivatalt működtető önkormányzat</v>
      </c>
    </row>
    <row r="2769" spans="1:18">
      <c r="A2769" t="s">
        <v>2780</v>
      </c>
      <c r="B2769" t="s">
        <v>2</v>
      </c>
      <c r="C2769">
        <v>261</v>
      </c>
      <c r="E2769">
        <v>1</v>
      </c>
      <c r="Q2769">
        <v>6</v>
      </c>
      <c r="R2769" t="str">
        <f>VLOOKUP(Q2769,kodok!$A$2:$B$7,2)</f>
        <v>körjegyzőséghez csatlakozott község önkormányzata, a körjegyzőség székhelye más helységben van</v>
      </c>
    </row>
    <row r="2770" spans="1:18">
      <c r="A2770" t="s">
        <v>2781</v>
      </c>
      <c r="B2770" t="s">
        <v>2</v>
      </c>
      <c r="C2770">
        <v>351</v>
      </c>
      <c r="E2770">
        <v>1</v>
      </c>
      <c r="Q2770">
        <v>4</v>
      </c>
      <c r="R2770" t="str">
        <f>VLOOKUP(Q2770,kodok!$A$2:$B$7,2)</f>
        <v>körjegyzőséghez csatlakozott község önkormányzata, amely egyben a körjegyzőség székhelye</v>
      </c>
    </row>
    <row r="2771" spans="1:18">
      <c r="A2771" t="s">
        <v>2782</v>
      </c>
      <c r="B2771" t="s">
        <v>2</v>
      </c>
      <c r="C2771">
        <v>519</v>
      </c>
      <c r="Q2771">
        <v>6</v>
      </c>
      <c r="R2771" t="str">
        <f>VLOOKUP(Q2771,kodok!$A$2:$B$7,2)</f>
        <v>körjegyzőséghez csatlakozott község önkormányzata, a körjegyzőség székhelye más helységben van</v>
      </c>
    </row>
    <row r="2772" spans="1:18">
      <c r="A2772" t="s">
        <v>2783</v>
      </c>
      <c r="B2772" t="s">
        <v>2</v>
      </c>
      <c r="C2772">
        <v>1599</v>
      </c>
      <c r="N2772">
        <v>1</v>
      </c>
      <c r="Q2772">
        <v>1</v>
      </c>
      <c r="R2772" t="str">
        <f>VLOOKUP(Q2772,kodok!$A$2:$B$7,2)</f>
        <v>önálló polgármesteri hivatalt működtető önkormányzat</v>
      </c>
    </row>
    <row r="2773" spans="1:18">
      <c r="A2773" t="s">
        <v>2784</v>
      </c>
      <c r="B2773" t="s">
        <v>2</v>
      </c>
      <c r="C2773">
        <v>202</v>
      </c>
      <c r="Q2773">
        <v>6</v>
      </c>
      <c r="R2773" t="str">
        <f>VLOOKUP(Q2773,kodok!$A$2:$B$7,2)</f>
        <v>körjegyzőséghez csatlakozott község önkormányzata, a körjegyzőség székhelye más helységben van</v>
      </c>
    </row>
    <row r="2774" spans="1:18">
      <c r="A2774" t="s">
        <v>2785</v>
      </c>
      <c r="B2774" t="s">
        <v>2</v>
      </c>
      <c r="C2774">
        <v>3448</v>
      </c>
      <c r="Q2774">
        <v>1</v>
      </c>
      <c r="R2774" t="str">
        <f>VLOOKUP(Q2774,kodok!$A$2:$B$7,2)</f>
        <v>önálló polgármesteri hivatalt működtető önkormányzat</v>
      </c>
    </row>
    <row r="2775" spans="1:18">
      <c r="A2775" t="s">
        <v>2786</v>
      </c>
      <c r="B2775" t="s">
        <v>2</v>
      </c>
      <c r="C2775">
        <v>634</v>
      </c>
      <c r="Q2775">
        <v>4</v>
      </c>
      <c r="R2775" t="str">
        <f>VLOOKUP(Q2775,kodok!$A$2:$B$7,2)</f>
        <v>körjegyzőséghez csatlakozott község önkormányzata, amely egyben a körjegyzőség székhelye</v>
      </c>
    </row>
    <row r="2776" spans="1:18">
      <c r="A2776" t="s">
        <v>2787</v>
      </c>
      <c r="B2776" t="s">
        <v>2</v>
      </c>
      <c r="C2776">
        <v>2401</v>
      </c>
      <c r="E2776">
        <v>1</v>
      </c>
      <c r="Q2776">
        <v>1</v>
      </c>
      <c r="R2776" t="str">
        <f>VLOOKUP(Q2776,kodok!$A$2:$B$7,2)</f>
        <v>önálló polgármesteri hivatalt működtető önkormányzat</v>
      </c>
    </row>
    <row r="2777" spans="1:18">
      <c r="A2777" t="s">
        <v>2788</v>
      </c>
      <c r="B2777" t="s">
        <v>2</v>
      </c>
      <c r="C2777">
        <v>54</v>
      </c>
      <c r="Q2777">
        <v>6</v>
      </c>
      <c r="R2777" t="str">
        <f>VLOOKUP(Q2777,kodok!$A$2:$B$7,2)</f>
        <v>körjegyzőséghez csatlakozott község önkormányzata, a körjegyzőség székhelye más helységben van</v>
      </c>
    </row>
    <row r="2778" spans="1:18">
      <c r="A2778" t="s">
        <v>2789</v>
      </c>
      <c r="B2778" t="s">
        <v>2</v>
      </c>
      <c r="C2778">
        <v>509</v>
      </c>
      <c r="Q2778">
        <v>6</v>
      </c>
      <c r="R2778" t="str">
        <f>VLOOKUP(Q2778,kodok!$A$2:$B$7,2)</f>
        <v>körjegyzőséghez csatlakozott község önkormányzata, a körjegyzőség székhelye más helységben van</v>
      </c>
    </row>
    <row r="2779" spans="1:18">
      <c r="A2779" t="s">
        <v>2790</v>
      </c>
      <c r="B2779" t="s">
        <v>2</v>
      </c>
      <c r="C2779">
        <v>1189</v>
      </c>
      <c r="Q2779">
        <v>1</v>
      </c>
      <c r="R2779" t="str">
        <f>VLOOKUP(Q2779,kodok!$A$2:$B$7,2)</f>
        <v>önálló polgármesteri hivatalt működtető önkormányzat</v>
      </c>
    </row>
    <row r="2780" spans="1:18">
      <c r="A2780" t="s">
        <v>2791</v>
      </c>
      <c r="B2780" t="s">
        <v>2</v>
      </c>
      <c r="C2780">
        <v>1566</v>
      </c>
      <c r="Q2780">
        <v>1</v>
      </c>
      <c r="R2780" t="str">
        <f>VLOOKUP(Q2780,kodok!$A$2:$B$7,2)</f>
        <v>önálló polgármesteri hivatalt működtető önkormányzat</v>
      </c>
    </row>
    <row r="2781" spans="1:18">
      <c r="A2781" t="s">
        <v>2792</v>
      </c>
      <c r="B2781" t="s">
        <v>2</v>
      </c>
      <c r="C2781">
        <v>1116</v>
      </c>
      <c r="Q2781">
        <v>1</v>
      </c>
      <c r="R2781" t="str">
        <f>VLOOKUP(Q2781,kodok!$A$2:$B$7,2)</f>
        <v>önálló polgármesteri hivatalt működtető önkormányzat</v>
      </c>
    </row>
    <row r="2782" spans="1:18">
      <c r="A2782" t="s">
        <v>2793</v>
      </c>
      <c r="B2782" t="s">
        <v>2</v>
      </c>
      <c r="C2782">
        <v>650</v>
      </c>
      <c r="Q2782">
        <v>4</v>
      </c>
      <c r="R2782" t="str">
        <f>VLOOKUP(Q2782,kodok!$A$2:$B$7,2)</f>
        <v>körjegyzőséghez csatlakozott község önkormányzata, amely egyben a körjegyzőség székhelye</v>
      </c>
    </row>
    <row r="2783" spans="1:18">
      <c r="A2783" t="s">
        <v>2794</v>
      </c>
      <c r="B2783" t="s">
        <v>2</v>
      </c>
      <c r="C2783">
        <v>435</v>
      </c>
      <c r="N2783">
        <v>1</v>
      </c>
      <c r="Q2783">
        <v>6</v>
      </c>
      <c r="R2783" t="str">
        <f>VLOOKUP(Q2783,kodok!$A$2:$B$7,2)</f>
        <v>körjegyzőséghez csatlakozott község önkormányzata, a körjegyzőség székhelye más helységben van</v>
      </c>
    </row>
    <row r="2784" spans="1:18">
      <c r="A2784" t="s">
        <v>2795</v>
      </c>
      <c r="B2784" t="s">
        <v>2</v>
      </c>
      <c r="C2784">
        <v>730</v>
      </c>
      <c r="E2784">
        <v>1</v>
      </c>
      <c r="Q2784">
        <v>1</v>
      </c>
      <c r="R2784" t="str">
        <f>VLOOKUP(Q2784,kodok!$A$2:$B$7,2)</f>
        <v>önálló polgármesteri hivatalt működtető önkormányzat</v>
      </c>
    </row>
    <row r="2785" spans="1:18">
      <c r="A2785" t="s">
        <v>2796</v>
      </c>
      <c r="B2785" t="s">
        <v>2</v>
      </c>
      <c r="C2785">
        <v>27</v>
      </c>
      <c r="Q2785">
        <v>6</v>
      </c>
      <c r="R2785" t="str">
        <f>VLOOKUP(Q2785,kodok!$A$2:$B$7,2)</f>
        <v>körjegyzőséghez csatlakozott község önkormányzata, a körjegyzőség székhelye más helységben van</v>
      </c>
    </row>
    <row r="2786" spans="1:18">
      <c r="A2786" t="s">
        <v>2797</v>
      </c>
      <c r="B2786" t="s">
        <v>2</v>
      </c>
      <c r="C2786">
        <v>204</v>
      </c>
      <c r="E2786">
        <v>1</v>
      </c>
      <c r="Q2786">
        <v>6</v>
      </c>
      <c r="R2786" t="str">
        <f>VLOOKUP(Q2786,kodok!$A$2:$B$7,2)</f>
        <v>körjegyzőséghez csatlakozott község önkormányzata, a körjegyzőség székhelye más helységben van</v>
      </c>
    </row>
    <row r="2787" spans="1:18">
      <c r="A2787" t="s">
        <v>2798</v>
      </c>
      <c r="B2787" t="s">
        <v>2</v>
      </c>
      <c r="C2787">
        <v>857</v>
      </c>
      <c r="Q2787">
        <v>4</v>
      </c>
      <c r="R2787" t="str">
        <f>VLOOKUP(Q2787,kodok!$A$2:$B$7,2)</f>
        <v>körjegyzőséghez csatlakozott község önkormányzata, amely egyben a körjegyzőség székhelye</v>
      </c>
    </row>
    <row r="2788" spans="1:18">
      <c r="A2788" t="s">
        <v>2799</v>
      </c>
      <c r="B2788" t="s">
        <v>2</v>
      </c>
      <c r="C2788">
        <v>84</v>
      </c>
      <c r="Q2788">
        <v>6</v>
      </c>
      <c r="R2788" t="str">
        <f>VLOOKUP(Q2788,kodok!$A$2:$B$7,2)</f>
        <v>körjegyzőséghez csatlakozott község önkormányzata, a körjegyzőség székhelye más helységben van</v>
      </c>
    </row>
    <row r="2789" spans="1:18">
      <c r="A2789" t="s">
        <v>2800</v>
      </c>
      <c r="B2789" t="s">
        <v>2</v>
      </c>
      <c r="C2789">
        <v>183</v>
      </c>
      <c r="E2789">
        <v>1</v>
      </c>
      <c r="Q2789">
        <v>6</v>
      </c>
      <c r="R2789" t="str">
        <f>VLOOKUP(Q2789,kodok!$A$2:$B$7,2)</f>
        <v>körjegyzőséghez csatlakozott község önkormányzata, a körjegyzőség székhelye más helységben van</v>
      </c>
    </row>
    <row r="2790" spans="1:18">
      <c r="A2790" t="s">
        <v>2801</v>
      </c>
      <c r="B2790" t="s">
        <v>2</v>
      </c>
      <c r="C2790">
        <v>319</v>
      </c>
      <c r="E2790">
        <v>1</v>
      </c>
      <c r="Q2790">
        <v>6</v>
      </c>
      <c r="R2790" t="str">
        <f>VLOOKUP(Q2790,kodok!$A$2:$B$7,2)</f>
        <v>körjegyzőséghez csatlakozott község önkormányzata, a körjegyzőség székhelye más helységben van</v>
      </c>
    </row>
    <row r="2791" spans="1:18">
      <c r="A2791" t="s">
        <v>2802</v>
      </c>
      <c r="B2791" t="s">
        <v>2</v>
      </c>
      <c r="C2791">
        <v>1133</v>
      </c>
      <c r="Q2791">
        <v>4</v>
      </c>
      <c r="R2791" t="str">
        <f>VLOOKUP(Q2791,kodok!$A$2:$B$7,2)</f>
        <v>körjegyzőséghez csatlakozott község önkormányzata, amely egyben a körjegyzőség székhelye</v>
      </c>
    </row>
    <row r="2792" spans="1:18">
      <c r="A2792" t="s">
        <v>2803</v>
      </c>
      <c r="B2792" t="s">
        <v>4</v>
      </c>
      <c r="C2792">
        <v>4010</v>
      </c>
      <c r="E2792">
        <v>1</v>
      </c>
      <c r="Q2792">
        <v>1</v>
      </c>
      <c r="R2792" t="str">
        <f>VLOOKUP(Q2792,kodok!$A$2:$B$7,2)</f>
        <v>önálló polgármesteri hivatalt működtető önkormányzat</v>
      </c>
    </row>
    <row r="2793" spans="1:18">
      <c r="A2793" t="s">
        <v>2804</v>
      </c>
      <c r="B2793" t="s">
        <v>2</v>
      </c>
      <c r="C2793">
        <v>1397</v>
      </c>
      <c r="E2793">
        <v>1</v>
      </c>
      <c r="Q2793">
        <v>1</v>
      </c>
      <c r="R2793" t="str">
        <f>VLOOKUP(Q2793,kodok!$A$2:$B$7,2)</f>
        <v>önálló polgármesteri hivatalt működtető önkormányzat</v>
      </c>
    </row>
    <row r="2794" spans="1:18">
      <c r="A2794" t="s">
        <v>2805</v>
      </c>
      <c r="B2794" t="s">
        <v>2</v>
      </c>
      <c r="C2794">
        <v>1537</v>
      </c>
      <c r="E2794">
        <v>1</v>
      </c>
      <c r="I2794">
        <v>1</v>
      </c>
      <c r="Q2794">
        <v>4</v>
      </c>
      <c r="R2794" t="str">
        <f>VLOOKUP(Q2794,kodok!$A$2:$B$7,2)</f>
        <v>körjegyzőséghez csatlakozott község önkormányzata, amely egyben a körjegyzőség székhelye</v>
      </c>
    </row>
    <row r="2795" spans="1:18">
      <c r="A2795" t="s">
        <v>2806</v>
      </c>
      <c r="B2795" t="s">
        <v>2</v>
      </c>
      <c r="C2795">
        <v>1479</v>
      </c>
      <c r="Q2795">
        <v>1</v>
      </c>
      <c r="R2795" t="str">
        <f>VLOOKUP(Q2795,kodok!$A$2:$B$7,2)</f>
        <v>önálló polgármesteri hivatalt működtető önkormányzat</v>
      </c>
    </row>
    <row r="2796" spans="1:18">
      <c r="A2796" t="s">
        <v>2807</v>
      </c>
      <c r="B2796" t="s">
        <v>2</v>
      </c>
      <c r="C2796">
        <v>1003</v>
      </c>
      <c r="Q2796">
        <v>1</v>
      </c>
      <c r="R2796" t="str">
        <f>VLOOKUP(Q2796,kodok!$A$2:$B$7,2)</f>
        <v>önálló polgármesteri hivatalt működtető önkormányzat</v>
      </c>
    </row>
    <row r="2797" spans="1:18">
      <c r="A2797" t="s">
        <v>2808</v>
      </c>
      <c r="B2797" t="s">
        <v>2</v>
      </c>
      <c r="C2797">
        <v>1369</v>
      </c>
      <c r="Q2797">
        <v>4</v>
      </c>
      <c r="R2797" t="str">
        <f>VLOOKUP(Q2797,kodok!$A$2:$B$7,2)</f>
        <v>körjegyzőséghez csatlakozott község önkormányzata, amely egyben a körjegyzőség székhelye</v>
      </c>
    </row>
    <row r="2798" spans="1:18">
      <c r="A2798" t="s">
        <v>2809</v>
      </c>
      <c r="B2798" t="s">
        <v>2</v>
      </c>
      <c r="C2798">
        <v>127</v>
      </c>
      <c r="Q2798">
        <v>6</v>
      </c>
      <c r="R2798" t="str">
        <f>VLOOKUP(Q2798,kodok!$A$2:$B$7,2)</f>
        <v>körjegyzőséghez csatlakozott község önkormányzata, a körjegyzőség székhelye más helységben van</v>
      </c>
    </row>
    <row r="2799" spans="1:18">
      <c r="A2799" t="s">
        <v>2810</v>
      </c>
      <c r="B2799" t="s">
        <v>2</v>
      </c>
      <c r="C2799">
        <v>203</v>
      </c>
      <c r="Q2799">
        <v>6</v>
      </c>
      <c r="R2799" t="str">
        <f>VLOOKUP(Q2799,kodok!$A$2:$B$7,2)</f>
        <v>körjegyzőséghez csatlakozott község önkormányzata, a körjegyzőség székhelye más helységben van</v>
      </c>
    </row>
    <row r="2800" spans="1:18">
      <c r="A2800" t="s">
        <v>2811</v>
      </c>
      <c r="B2800" t="s">
        <v>2</v>
      </c>
      <c r="C2800">
        <v>1350</v>
      </c>
      <c r="E2800">
        <v>1</v>
      </c>
      <c r="Q2800">
        <v>1</v>
      </c>
      <c r="R2800" t="str">
        <f>VLOOKUP(Q2800,kodok!$A$2:$B$7,2)</f>
        <v>önálló polgármesteri hivatalt működtető önkormányzat</v>
      </c>
    </row>
    <row r="2801" spans="1:18">
      <c r="A2801" t="s">
        <v>2812</v>
      </c>
      <c r="B2801" t="s">
        <v>2</v>
      </c>
      <c r="C2801">
        <v>1576</v>
      </c>
      <c r="E2801">
        <v>1</v>
      </c>
      <c r="Q2801">
        <v>1</v>
      </c>
      <c r="R2801" t="str">
        <f>VLOOKUP(Q2801,kodok!$A$2:$B$7,2)</f>
        <v>önálló polgármesteri hivatalt működtető önkormányzat</v>
      </c>
    </row>
    <row r="2802" spans="1:18">
      <c r="A2802" t="s">
        <v>2813</v>
      </c>
      <c r="B2802" t="s">
        <v>2</v>
      </c>
      <c r="C2802">
        <v>627</v>
      </c>
      <c r="Q2802">
        <v>6</v>
      </c>
      <c r="R2802" t="str">
        <f>VLOOKUP(Q2802,kodok!$A$2:$B$7,2)</f>
        <v>körjegyzőséghez csatlakozott község önkormányzata, a körjegyzőség székhelye más helységben van</v>
      </c>
    </row>
    <row r="2803" spans="1:18">
      <c r="A2803" t="s">
        <v>2814</v>
      </c>
      <c r="B2803" t="s">
        <v>3</v>
      </c>
      <c r="C2803">
        <v>5031</v>
      </c>
      <c r="E2803">
        <v>1</v>
      </c>
      <c r="Q2803">
        <v>1</v>
      </c>
      <c r="R2803" t="str">
        <f>VLOOKUP(Q2803,kodok!$A$2:$B$7,2)</f>
        <v>önálló polgármesteri hivatalt működtető önkormányzat</v>
      </c>
    </row>
    <row r="2804" spans="1:18">
      <c r="A2804" t="s">
        <v>2815</v>
      </c>
      <c r="B2804" t="s">
        <v>2</v>
      </c>
      <c r="C2804">
        <v>393</v>
      </c>
      <c r="Q2804">
        <v>4</v>
      </c>
      <c r="R2804" t="str">
        <f>VLOOKUP(Q2804,kodok!$A$2:$B$7,2)</f>
        <v>körjegyzőséghez csatlakozott község önkormányzata, amely egyben a körjegyzőség székhelye</v>
      </c>
    </row>
    <row r="2805" spans="1:18">
      <c r="A2805" t="s">
        <v>2816</v>
      </c>
      <c r="B2805" t="s">
        <v>3</v>
      </c>
      <c r="C2805">
        <v>998</v>
      </c>
      <c r="E2805">
        <v>1</v>
      </c>
      <c r="Q2805">
        <v>3</v>
      </c>
      <c r="R2805" t="str">
        <f>VLOOKUP(Q2805,kodok!$A$2:$B$7,2)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806" spans="1:18">
      <c r="A2806" t="s">
        <v>2817</v>
      </c>
      <c r="B2806" t="s">
        <v>2</v>
      </c>
      <c r="C2806">
        <v>1957</v>
      </c>
      <c r="Q2806">
        <v>1</v>
      </c>
      <c r="R2806" t="str">
        <f>VLOOKUP(Q2806,kodok!$A$2:$B$7,2)</f>
        <v>önálló polgármesteri hivatalt működtető önkormányzat</v>
      </c>
    </row>
    <row r="2807" spans="1:18">
      <c r="A2807" t="s">
        <v>2818</v>
      </c>
      <c r="B2807" t="s">
        <v>2</v>
      </c>
      <c r="C2807">
        <v>1961</v>
      </c>
      <c r="E2807">
        <v>1</v>
      </c>
      <c r="Q2807">
        <v>1</v>
      </c>
      <c r="R2807" t="str">
        <f>VLOOKUP(Q2807,kodok!$A$2:$B$7,2)</f>
        <v>önálló polgármesteri hivatalt működtető önkormányzat</v>
      </c>
    </row>
    <row r="2808" spans="1:18">
      <c r="A2808" t="s">
        <v>2819</v>
      </c>
      <c r="B2808" t="s">
        <v>2</v>
      </c>
      <c r="C2808">
        <v>1936</v>
      </c>
      <c r="E2808">
        <v>1</v>
      </c>
      <c r="Q2808">
        <v>1</v>
      </c>
      <c r="R2808" t="str">
        <f>VLOOKUP(Q2808,kodok!$A$2:$B$7,2)</f>
        <v>önálló polgármesteri hivatalt működtető önkormányzat</v>
      </c>
    </row>
    <row r="2809" spans="1:18">
      <c r="A2809" t="s">
        <v>2820</v>
      </c>
      <c r="B2809" t="s">
        <v>2</v>
      </c>
      <c r="C2809">
        <v>2801</v>
      </c>
      <c r="E2809">
        <v>1</v>
      </c>
      <c r="Q2809">
        <v>1</v>
      </c>
      <c r="R2809" t="str">
        <f>VLOOKUP(Q2809,kodok!$A$2:$B$7,2)</f>
        <v>önálló polgármesteri hivatalt működtető önkormányzat</v>
      </c>
    </row>
    <row r="2810" spans="1:18">
      <c r="A2810" t="s">
        <v>2821</v>
      </c>
      <c r="B2810" t="s">
        <v>2</v>
      </c>
      <c r="C2810">
        <v>247</v>
      </c>
      <c r="Q2810">
        <v>6</v>
      </c>
      <c r="R2810" t="str">
        <f>VLOOKUP(Q2810,kodok!$A$2:$B$7,2)</f>
        <v>körjegyzőséghez csatlakozott község önkormányzata, a körjegyzőség székhelye más helységben van</v>
      </c>
    </row>
    <row r="2811" spans="1:18">
      <c r="A2811" t="s">
        <v>2822</v>
      </c>
      <c r="B2811" t="s">
        <v>4</v>
      </c>
      <c r="C2811">
        <v>4705</v>
      </c>
      <c r="E2811">
        <v>1</v>
      </c>
      <c r="Q2811">
        <v>1</v>
      </c>
      <c r="R2811" t="str">
        <f>VLOOKUP(Q2811,kodok!$A$2:$B$7,2)</f>
        <v>önálló polgármesteri hivatalt működtető önkormányzat</v>
      </c>
    </row>
    <row r="2812" spans="1:18">
      <c r="A2812" t="s">
        <v>2823</v>
      </c>
      <c r="B2812" t="s">
        <v>2</v>
      </c>
      <c r="C2812">
        <v>629</v>
      </c>
      <c r="E2812">
        <v>1</v>
      </c>
      <c r="Q2812">
        <v>1</v>
      </c>
      <c r="R2812" t="str">
        <f>VLOOKUP(Q2812,kodok!$A$2:$B$7,2)</f>
        <v>önálló polgármesteri hivatalt működtető önkormányzat</v>
      </c>
    </row>
    <row r="2813" spans="1:18">
      <c r="A2813" t="s">
        <v>2824</v>
      </c>
      <c r="B2813" t="s">
        <v>2</v>
      </c>
      <c r="C2813">
        <v>2327</v>
      </c>
      <c r="E2813">
        <v>1</v>
      </c>
      <c r="Q2813">
        <v>1</v>
      </c>
      <c r="R2813" t="str">
        <f>VLOOKUP(Q2813,kodok!$A$2:$B$7,2)</f>
        <v>önálló polgármesteri hivatalt működtető önkormányzat</v>
      </c>
    </row>
    <row r="2814" spans="1:18">
      <c r="A2814" t="s">
        <v>2825</v>
      </c>
      <c r="B2814" t="s">
        <v>2</v>
      </c>
      <c r="C2814">
        <v>1101</v>
      </c>
      <c r="E2814">
        <v>1</v>
      </c>
      <c r="Q2814">
        <v>1</v>
      </c>
      <c r="R2814" t="str">
        <f>VLOOKUP(Q2814,kodok!$A$2:$B$7,2)</f>
        <v>önálló polgármesteri hivatalt működtető önkormányzat</v>
      </c>
    </row>
    <row r="2815" spans="1:18">
      <c r="A2815" t="s">
        <v>2826</v>
      </c>
      <c r="B2815" t="s">
        <v>3</v>
      </c>
      <c r="C2815">
        <v>3071</v>
      </c>
      <c r="E2815">
        <v>1</v>
      </c>
      <c r="Q2815">
        <v>1</v>
      </c>
      <c r="R2815" t="str">
        <f>VLOOKUP(Q2815,kodok!$A$2:$B$7,2)</f>
        <v>önálló polgármesteri hivatalt működtető önkormányzat</v>
      </c>
    </row>
    <row r="2816" spans="1:18">
      <c r="A2816" t="s">
        <v>2827</v>
      </c>
      <c r="B2816" t="s">
        <v>2</v>
      </c>
      <c r="C2816">
        <v>389</v>
      </c>
      <c r="Q2816">
        <v>6</v>
      </c>
      <c r="R2816" t="str">
        <f>VLOOKUP(Q2816,kodok!$A$2:$B$7,2)</f>
        <v>körjegyzőséghez csatlakozott község önkormányzata, a körjegyzőség székhelye más helységben van</v>
      </c>
    </row>
    <row r="2817" spans="1:18">
      <c r="A2817" t="s">
        <v>2828</v>
      </c>
      <c r="B2817" t="s">
        <v>2</v>
      </c>
      <c r="C2817">
        <v>2676</v>
      </c>
      <c r="E2817">
        <v>1</v>
      </c>
      <c r="I2817">
        <v>1</v>
      </c>
      <c r="Q2817">
        <v>1</v>
      </c>
      <c r="R2817" t="str">
        <f>VLOOKUP(Q2817,kodok!$A$2:$B$7,2)</f>
        <v>önálló polgármesteri hivatalt működtető önkormányzat</v>
      </c>
    </row>
    <row r="2818" spans="1:18">
      <c r="A2818" t="s">
        <v>2829</v>
      </c>
      <c r="B2818" t="s">
        <v>4</v>
      </c>
      <c r="C2818">
        <v>11548</v>
      </c>
      <c r="Q2818">
        <v>1</v>
      </c>
      <c r="R2818" t="str">
        <f>VLOOKUP(Q2818,kodok!$A$2:$B$7,2)</f>
        <v>önálló polgármesteri hivatalt működtető önkormányzat</v>
      </c>
    </row>
    <row r="2819" spans="1:18">
      <c r="A2819" t="s">
        <v>2830</v>
      </c>
      <c r="B2819" t="s">
        <v>4</v>
      </c>
      <c r="C2819">
        <v>11136</v>
      </c>
      <c r="E2819">
        <v>1</v>
      </c>
      <c r="Q2819">
        <v>1</v>
      </c>
      <c r="R2819" t="str">
        <f>VLOOKUP(Q2819,kodok!$A$2:$B$7,2)</f>
        <v>önálló polgármesteri hivatalt működtető önkormányzat</v>
      </c>
    </row>
    <row r="2820" spans="1:18">
      <c r="A2820" t="s">
        <v>2831</v>
      </c>
      <c r="B2820" t="s">
        <v>2</v>
      </c>
      <c r="C2820">
        <v>1001</v>
      </c>
      <c r="Q2820">
        <v>1</v>
      </c>
      <c r="R2820" t="str">
        <f>VLOOKUP(Q2820,kodok!$A$2:$B$7,2)</f>
        <v>önálló polgármesteri hivatalt működtető önkormányzat</v>
      </c>
    </row>
    <row r="2821" spans="1:18">
      <c r="A2821" t="s">
        <v>2832</v>
      </c>
      <c r="B2821" t="s">
        <v>2</v>
      </c>
      <c r="C2821">
        <v>768</v>
      </c>
      <c r="Q2821">
        <v>6</v>
      </c>
      <c r="R2821" t="str">
        <f>VLOOKUP(Q2821,kodok!$A$2:$B$7,2)</f>
        <v>körjegyzőséghez csatlakozott község önkormányzata, a körjegyzőség székhelye más helységben van</v>
      </c>
    </row>
    <row r="2822" spans="1:18">
      <c r="A2822" t="s">
        <v>2833</v>
      </c>
      <c r="B2822" t="s">
        <v>2</v>
      </c>
      <c r="C2822">
        <v>817</v>
      </c>
      <c r="E2822">
        <v>1</v>
      </c>
      <c r="Q2822">
        <v>1</v>
      </c>
      <c r="R2822" t="str">
        <f>VLOOKUP(Q2822,kodok!$A$2:$B$7,2)</f>
        <v>önálló polgármesteri hivatalt működtető önkormányzat</v>
      </c>
    </row>
    <row r="2823" spans="1:18">
      <c r="A2823" t="s">
        <v>2834</v>
      </c>
      <c r="B2823" t="s">
        <v>2</v>
      </c>
      <c r="C2823">
        <v>406</v>
      </c>
      <c r="Q2823">
        <v>6</v>
      </c>
      <c r="R2823" t="str">
        <f>VLOOKUP(Q2823,kodok!$A$2:$B$7,2)</f>
        <v>körjegyzőséghez csatlakozott község önkormányzata, a körjegyzőség székhelye más helységben van</v>
      </c>
    </row>
    <row r="2824" spans="1:18">
      <c r="A2824" t="s">
        <v>2835</v>
      </c>
      <c r="B2824" t="s">
        <v>2</v>
      </c>
      <c r="C2824">
        <v>1656</v>
      </c>
      <c r="Q2824">
        <v>4</v>
      </c>
      <c r="R2824" t="str">
        <f>VLOOKUP(Q2824,kodok!$A$2:$B$7,2)</f>
        <v>körjegyzőséghez csatlakozott község önkormányzata, amely egyben a körjegyzőség székhelye</v>
      </c>
    </row>
    <row r="2825" spans="1:18">
      <c r="A2825" t="s">
        <v>2836</v>
      </c>
      <c r="B2825" t="s">
        <v>2</v>
      </c>
      <c r="C2825">
        <v>1630</v>
      </c>
      <c r="E2825">
        <v>1</v>
      </c>
      <c r="Q2825">
        <v>1</v>
      </c>
      <c r="R2825" t="str">
        <f>VLOOKUP(Q2825,kodok!$A$2:$B$7,2)</f>
        <v>önálló polgármesteri hivatalt működtető önkormányzat</v>
      </c>
    </row>
    <row r="2826" spans="1:18">
      <c r="A2826" t="s">
        <v>2837</v>
      </c>
      <c r="B2826" t="s">
        <v>2</v>
      </c>
      <c r="C2826">
        <v>2373</v>
      </c>
      <c r="E2826">
        <v>1</v>
      </c>
      <c r="Q2826">
        <v>1</v>
      </c>
      <c r="R2826" t="str">
        <f>VLOOKUP(Q2826,kodok!$A$2:$B$7,2)</f>
        <v>önálló polgármesteri hivatalt működtető önkormányzat</v>
      </c>
    </row>
    <row r="2827" spans="1:18">
      <c r="A2827" t="s">
        <v>2838</v>
      </c>
      <c r="B2827" t="s">
        <v>4</v>
      </c>
      <c r="C2827">
        <v>11504</v>
      </c>
      <c r="Q2827">
        <v>1</v>
      </c>
      <c r="R2827" t="str">
        <f>VLOOKUP(Q2827,kodok!$A$2:$B$7,2)</f>
        <v>önálló polgármesteri hivatalt működtető önkormányzat</v>
      </c>
    </row>
    <row r="2828" spans="1:18">
      <c r="A2828" t="s">
        <v>2839</v>
      </c>
      <c r="B2828" t="s">
        <v>2</v>
      </c>
      <c r="C2828">
        <v>869</v>
      </c>
      <c r="Q2828">
        <v>4</v>
      </c>
      <c r="R2828" t="str">
        <f>VLOOKUP(Q2828,kodok!$A$2:$B$7,2)</f>
        <v>körjegyzőséghez csatlakozott község önkormányzata, amely egyben a körjegyzőség székhelye</v>
      </c>
    </row>
    <row r="2829" spans="1:18">
      <c r="A2829" t="s">
        <v>2840</v>
      </c>
      <c r="B2829" t="s">
        <v>2</v>
      </c>
      <c r="C2829">
        <v>2515</v>
      </c>
      <c r="E2829">
        <v>1</v>
      </c>
      <c r="Q2829">
        <v>1</v>
      </c>
      <c r="R2829" t="str">
        <f>VLOOKUP(Q2829,kodok!$A$2:$B$7,2)</f>
        <v>önálló polgármesteri hivatalt működtető önkormányzat</v>
      </c>
    </row>
    <row r="2830" spans="1:18">
      <c r="A2830" t="s">
        <v>2841</v>
      </c>
      <c r="B2830" t="s">
        <v>2</v>
      </c>
      <c r="C2830">
        <v>749</v>
      </c>
      <c r="Q2830">
        <v>4</v>
      </c>
      <c r="R2830" t="str">
        <f>VLOOKUP(Q2830,kodok!$A$2:$B$7,2)</f>
        <v>körjegyzőséghez csatlakozott község önkormányzata, amely egyben a körjegyzőség székhelye</v>
      </c>
    </row>
    <row r="2831" spans="1:18">
      <c r="A2831" t="s">
        <v>2842</v>
      </c>
      <c r="B2831" t="s">
        <v>2</v>
      </c>
      <c r="C2831">
        <v>1463</v>
      </c>
      <c r="Q2831">
        <v>1</v>
      </c>
      <c r="R2831" t="str">
        <f>VLOOKUP(Q2831,kodok!$A$2:$B$7,2)</f>
        <v>önálló polgármesteri hivatalt működtető önkormányzat</v>
      </c>
    </row>
    <row r="2832" spans="1:18">
      <c r="A2832" t="s">
        <v>2843</v>
      </c>
      <c r="B2832" t="s">
        <v>2</v>
      </c>
      <c r="C2832">
        <v>704</v>
      </c>
      <c r="E2832">
        <v>1</v>
      </c>
      <c r="Q2832">
        <v>4</v>
      </c>
      <c r="R2832" t="str">
        <f>VLOOKUP(Q2832,kodok!$A$2:$B$7,2)</f>
        <v>körjegyzőséghez csatlakozott község önkormányzata, amely egyben a körjegyzőség székhelye</v>
      </c>
    </row>
    <row r="2833" spans="1:18">
      <c r="A2833" t="s">
        <v>2844</v>
      </c>
      <c r="B2833" t="s">
        <v>4</v>
      </c>
      <c r="C2833">
        <v>5768</v>
      </c>
      <c r="E2833">
        <v>1</v>
      </c>
      <c r="Q2833">
        <v>1</v>
      </c>
      <c r="R2833" t="str">
        <f>VLOOKUP(Q2833,kodok!$A$2:$B$7,2)</f>
        <v>önálló polgármesteri hivatalt működtető önkormányzat</v>
      </c>
    </row>
    <row r="2834" spans="1:18">
      <c r="A2834" t="s">
        <v>2845</v>
      </c>
      <c r="B2834" t="s">
        <v>3</v>
      </c>
      <c r="C2834">
        <v>5481</v>
      </c>
      <c r="E2834">
        <v>1</v>
      </c>
      <c r="Q2834">
        <v>1</v>
      </c>
      <c r="R2834" t="str">
        <f>VLOOKUP(Q2834,kodok!$A$2:$B$7,2)</f>
        <v>önálló polgármesteri hivatalt működtető önkormányzat</v>
      </c>
    </row>
    <row r="2835" spans="1:18">
      <c r="A2835" t="s">
        <v>2846</v>
      </c>
      <c r="B2835" t="s">
        <v>2</v>
      </c>
      <c r="C2835">
        <v>680</v>
      </c>
      <c r="Q2835">
        <v>6</v>
      </c>
      <c r="R2835" t="str">
        <f>VLOOKUP(Q2835,kodok!$A$2:$B$7,2)</f>
        <v>körjegyzőséghez csatlakozott község önkormányzata, a körjegyzőség székhelye más helységben van</v>
      </c>
    </row>
    <row r="2836" spans="1:18">
      <c r="A2836" t="s">
        <v>2847</v>
      </c>
      <c r="B2836" t="s">
        <v>2</v>
      </c>
      <c r="C2836">
        <v>1904</v>
      </c>
      <c r="Q2836">
        <v>1</v>
      </c>
      <c r="R2836" t="str">
        <f>VLOOKUP(Q2836,kodok!$A$2:$B$7,2)</f>
        <v>önálló polgármesteri hivatalt működtető önkormányzat</v>
      </c>
    </row>
    <row r="2837" spans="1:18">
      <c r="A2837" t="s">
        <v>2848</v>
      </c>
      <c r="B2837" t="s">
        <v>2</v>
      </c>
      <c r="C2837">
        <v>2425</v>
      </c>
      <c r="E2837">
        <v>1</v>
      </c>
      <c r="Q2837">
        <v>4</v>
      </c>
      <c r="R2837" t="str">
        <f>VLOOKUP(Q2837,kodok!$A$2:$B$7,2)</f>
        <v>körjegyzőséghez csatlakozott község önkormányzata, amely egyben a körjegyzőség székhelye</v>
      </c>
    </row>
    <row r="2838" spans="1:18">
      <c r="A2838" t="s">
        <v>2849</v>
      </c>
      <c r="B2838" t="s">
        <v>2</v>
      </c>
      <c r="C2838">
        <v>1291</v>
      </c>
      <c r="E2838">
        <v>1</v>
      </c>
      <c r="Q2838">
        <v>1</v>
      </c>
      <c r="R2838" t="str">
        <f>VLOOKUP(Q2838,kodok!$A$2:$B$7,2)</f>
        <v>önálló polgármesteri hivatalt működtető önkormányzat</v>
      </c>
    </row>
    <row r="2839" spans="1:18">
      <c r="A2839" t="s">
        <v>2850</v>
      </c>
      <c r="B2839" t="s">
        <v>2</v>
      </c>
      <c r="C2839">
        <v>1480</v>
      </c>
      <c r="Q2839">
        <v>4</v>
      </c>
      <c r="R2839" t="str">
        <f>VLOOKUP(Q2839,kodok!$A$2:$B$7,2)</f>
        <v>körjegyzőséghez csatlakozott község önkormányzata, amely egyben a körjegyzőség székhelye</v>
      </c>
    </row>
    <row r="2840" spans="1:18">
      <c r="A2840" t="s">
        <v>2851</v>
      </c>
      <c r="B2840" t="s">
        <v>2</v>
      </c>
      <c r="C2840">
        <v>2099</v>
      </c>
      <c r="E2840">
        <v>1</v>
      </c>
      <c r="Q2840">
        <v>1</v>
      </c>
      <c r="R2840" t="str">
        <f>VLOOKUP(Q2840,kodok!$A$2:$B$7,2)</f>
        <v>önálló polgármesteri hivatalt működtető önkormányzat</v>
      </c>
    </row>
    <row r="2841" spans="1:18">
      <c r="A2841" t="s">
        <v>2852</v>
      </c>
      <c r="B2841" t="s">
        <v>2</v>
      </c>
      <c r="C2841">
        <v>603</v>
      </c>
      <c r="E2841">
        <v>1</v>
      </c>
      <c r="Q2841">
        <v>6</v>
      </c>
      <c r="R2841" t="str">
        <f>VLOOKUP(Q2841,kodok!$A$2:$B$7,2)</f>
        <v>körjegyzőséghez csatlakozott község önkormányzata, a körjegyzőség székhelye más helységben van</v>
      </c>
    </row>
    <row r="2842" spans="1:18">
      <c r="A2842" t="s">
        <v>2853</v>
      </c>
      <c r="B2842" t="s">
        <v>2</v>
      </c>
      <c r="C2842">
        <v>1674</v>
      </c>
      <c r="E2842">
        <v>1</v>
      </c>
      <c r="Q2842">
        <v>1</v>
      </c>
      <c r="R2842" t="str">
        <f>VLOOKUP(Q2842,kodok!$A$2:$B$7,2)</f>
        <v>önálló polgármesteri hivatalt működtető önkormányzat</v>
      </c>
    </row>
    <row r="2843" spans="1:18">
      <c r="A2843" t="s">
        <v>2854</v>
      </c>
      <c r="B2843" t="s">
        <v>2</v>
      </c>
      <c r="C2843">
        <v>1061</v>
      </c>
      <c r="Q2843">
        <v>1</v>
      </c>
      <c r="R2843" t="str">
        <f>VLOOKUP(Q2843,kodok!$A$2:$B$7,2)</f>
        <v>önálló polgármesteri hivatalt működtető önkormányzat</v>
      </c>
    </row>
    <row r="2844" spans="1:18">
      <c r="A2844" t="s">
        <v>2855</v>
      </c>
      <c r="B2844" t="s">
        <v>2</v>
      </c>
      <c r="C2844">
        <v>1470</v>
      </c>
      <c r="Q2844">
        <v>1</v>
      </c>
      <c r="R2844" t="str">
        <f>VLOOKUP(Q2844,kodok!$A$2:$B$7,2)</f>
        <v>önálló polgármesteri hivatalt működtető önkormányzat</v>
      </c>
    </row>
    <row r="2845" spans="1:18">
      <c r="A2845" t="s">
        <v>2856</v>
      </c>
      <c r="B2845" t="s">
        <v>2</v>
      </c>
      <c r="C2845">
        <v>851</v>
      </c>
      <c r="Q2845">
        <v>4</v>
      </c>
      <c r="R2845" t="str">
        <f>VLOOKUP(Q2845,kodok!$A$2:$B$7,2)</f>
        <v>körjegyzőséghez csatlakozott község önkormányzata, amely egyben a körjegyzőség székhelye</v>
      </c>
    </row>
    <row r="2846" spans="1:18">
      <c r="A2846" t="s">
        <v>2857</v>
      </c>
      <c r="B2846" t="s">
        <v>2</v>
      </c>
      <c r="C2846">
        <v>2140</v>
      </c>
      <c r="E2846">
        <v>1</v>
      </c>
      <c r="Q2846">
        <v>1</v>
      </c>
      <c r="R2846" t="str">
        <f>VLOOKUP(Q2846,kodok!$A$2:$B$7,2)</f>
        <v>önálló polgármesteri hivatalt működtető önkormányzat</v>
      </c>
    </row>
    <row r="2847" spans="1:18">
      <c r="A2847" t="s">
        <v>2858</v>
      </c>
      <c r="B2847" t="s">
        <v>2</v>
      </c>
      <c r="C2847">
        <v>1190</v>
      </c>
      <c r="E2847">
        <v>1</v>
      </c>
      <c r="Q2847">
        <v>1</v>
      </c>
      <c r="R2847" t="str">
        <f>VLOOKUP(Q2847,kodok!$A$2:$B$7,2)</f>
        <v>önálló polgármesteri hivatalt működtető önkormányzat</v>
      </c>
    </row>
    <row r="2848" spans="1:18">
      <c r="A2848" t="s">
        <v>2859</v>
      </c>
      <c r="B2848" t="s">
        <v>2</v>
      </c>
      <c r="C2848">
        <v>1767</v>
      </c>
      <c r="E2848">
        <v>1</v>
      </c>
      <c r="Q2848">
        <v>1</v>
      </c>
      <c r="R2848" t="str">
        <f>VLOOKUP(Q2848,kodok!$A$2:$B$7,2)</f>
        <v>önálló polgármesteri hivatalt működtető önkormányzat</v>
      </c>
    </row>
    <row r="2849" spans="1:18">
      <c r="A2849" t="s">
        <v>2860</v>
      </c>
      <c r="B2849" t="s">
        <v>2</v>
      </c>
      <c r="C2849">
        <v>1949</v>
      </c>
      <c r="E2849">
        <v>1</v>
      </c>
      <c r="Q2849">
        <v>1</v>
      </c>
      <c r="R2849" t="str">
        <f>VLOOKUP(Q2849,kodok!$A$2:$B$7,2)</f>
        <v>önálló polgármesteri hivatalt működtető önkormányzat</v>
      </c>
    </row>
    <row r="2850" spans="1:18">
      <c r="A2850" t="s">
        <v>2861</v>
      </c>
      <c r="B2850" t="s">
        <v>2</v>
      </c>
      <c r="C2850">
        <v>240</v>
      </c>
      <c r="Q2850">
        <v>6</v>
      </c>
      <c r="R2850" t="str">
        <f>VLOOKUP(Q2850,kodok!$A$2:$B$7,2)</f>
        <v>körjegyzőséghez csatlakozott község önkormányzata, a körjegyzőség székhelye más helységben van</v>
      </c>
    </row>
    <row r="2851" spans="1:18">
      <c r="A2851" t="s">
        <v>2862</v>
      </c>
      <c r="B2851" t="s">
        <v>2</v>
      </c>
      <c r="C2851">
        <v>1433</v>
      </c>
      <c r="E2851">
        <v>1</v>
      </c>
      <c r="Q2851">
        <v>1</v>
      </c>
      <c r="R2851" t="str">
        <f>VLOOKUP(Q2851,kodok!$A$2:$B$7,2)</f>
        <v>önálló polgármesteri hivatalt működtető önkormányzat</v>
      </c>
    </row>
    <row r="2852" spans="1:18">
      <c r="A2852" t="s">
        <v>2863</v>
      </c>
      <c r="B2852" t="s">
        <v>2</v>
      </c>
      <c r="C2852">
        <v>1473</v>
      </c>
      <c r="Q2852">
        <v>1</v>
      </c>
      <c r="R2852" t="str">
        <f>VLOOKUP(Q2852,kodok!$A$2:$B$7,2)</f>
        <v>önálló polgármesteri hivatalt működtető önkormányzat</v>
      </c>
    </row>
    <row r="2853" spans="1:18">
      <c r="A2853" t="s">
        <v>2864</v>
      </c>
      <c r="B2853" t="s">
        <v>2</v>
      </c>
      <c r="C2853">
        <v>1705</v>
      </c>
      <c r="Q2853">
        <v>1</v>
      </c>
      <c r="R2853" t="str">
        <f>VLOOKUP(Q2853,kodok!$A$2:$B$7,2)</f>
        <v>önálló polgármesteri hivatalt működtető önkormányzat</v>
      </c>
    </row>
    <row r="2854" spans="1:18">
      <c r="A2854" t="s">
        <v>2865</v>
      </c>
      <c r="B2854" t="s">
        <v>2</v>
      </c>
      <c r="C2854">
        <v>908</v>
      </c>
      <c r="Q2854">
        <v>1</v>
      </c>
      <c r="R2854" t="str">
        <f>VLOOKUP(Q2854,kodok!$A$2:$B$7,2)</f>
        <v>önálló polgármesteri hivatalt működtető önkormányzat</v>
      </c>
    </row>
    <row r="2855" spans="1:18">
      <c r="A2855" t="s">
        <v>2866</v>
      </c>
      <c r="B2855" t="s">
        <v>4</v>
      </c>
      <c r="C2855">
        <v>16641</v>
      </c>
      <c r="E2855">
        <v>1</v>
      </c>
      <c r="H2855">
        <v>1</v>
      </c>
      <c r="L2855">
        <v>1</v>
      </c>
      <c r="Q2855">
        <v>1</v>
      </c>
      <c r="R2855" t="str">
        <f>VLOOKUP(Q2855,kodok!$A$2:$B$7,2)</f>
        <v>önálló polgármesteri hivatalt működtető önkormányzat</v>
      </c>
    </row>
    <row r="2856" spans="1:18">
      <c r="A2856" t="s">
        <v>2867</v>
      </c>
      <c r="B2856" t="s">
        <v>2</v>
      </c>
      <c r="C2856">
        <v>322</v>
      </c>
      <c r="Q2856">
        <v>6</v>
      </c>
      <c r="R2856" t="str">
        <f>VLOOKUP(Q2856,kodok!$A$2:$B$7,2)</f>
        <v>körjegyzőséghez csatlakozott község önkormányzata, a körjegyzőség székhelye más helységben van</v>
      </c>
    </row>
    <row r="2857" spans="1:18">
      <c r="A2857" t="s">
        <v>2868</v>
      </c>
      <c r="B2857" t="s">
        <v>2</v>
      </c>
      <c r="C2857">
        <v>1598</v>
      </c>
      <c r="Q2857">
        <v>1</v>
      </c>
      <c r="R2857" t="str">
        <f>VLOOKUP(Q2857,kodok!$A$2:$B$7,2)</f>
        <v>önálló polgármesteri hivatalt működtető önkormányzat</v>
      </c>
    </row>
    <row r="2858" spans="1:18">
      <c r="A2858" t="s">
        <v>2869</v>
      </c>
      <c r="B2858" t="s">
        <v>4</v>
      </c>
      <c r="C2858">
        <v>13012</v>
      </c>
      <c r="E2858">
        <v>1</v>
      </c>
      <c r="Q2858">
        <v>1</v>
      </c>
      <c r="R2858" t="str">
        <f>VLOOKUP(Q2858,kodok!$A$2:$B$7,2)</f>
        <v>önálló polgármesteri hivatalt működtető önkormányzat</v>
      </c>
    </row>
    <row r="2859" spans="1:18">
      <c r="A2859" t="s">
        <v>2870</v>
      </c>
      <c r="B2859" t="s">
        <v>2</v>
      </c>
      <c r="C2859">
        <v>491</v>
      </c>
      <c r="Q2859">
        <v>6</v>
      </c>
      <c r="R2859" t="str">
        <f>VLOOKUP(Q2859,kodok!$A$2:$B$7,2)</f>
        <v>körjegyzőséghez csatlakozott község önkormányzata, a körjegyzőség székhelye más helységben van</v>
      </c>
    </row>
    <row r="2860" spans="1:18">
      <c r="A2860" t="s">
        <v>2871</v>
      </c>
      <c r="B2860" t="s">
        <v>2</v>
      </c>
      <c r="C2860">
        <v>608</v>
      </c>
      <c r="E2860">
        <v>1</v>
      </c>
      <c r="Q2860">
        <v>6</v>
      </c>
      <c r="R2860" t="str">
        <f>VLOOKUP(Q2860,kodok!$A$2:$B$7,2)</f>
        <v>körjegyzőséghez csatlakozott község önkormányzata, a körjegyzőség székhelye más helységben van</v>
      </c>
    </row>
    <row r="2861" spans="1:18">
      <c r="A2861" t="s">
        <v>2872</v>
      </c>
      <c r="B2861" t="s">
        <v>2</v>
      </c>
      <c r="C2861">
        <v>197</v>
      </c>
      <c r="Q2861">
        <v>6</v>
      </c>
      <c r="R2861" t="str">
        <f>VLOOKUP(Q2861,kodok!$A$2:$B$7,2)</f>
        <v>körjegyzőséghez csatlakozott község önkormányzata, a körjegyzőség székhelye más helységben van</v>
      </c>
    </row>
    <row r="2862" spans="1:18">
      <c r="A2862" t="s">
        <v>2873</v>
      </c>
      <c r="B2862" t="s">
        <v>2</v>
      </c>
      <c r="C2862">
        <v>3407</v>
      </c>
      <c r="Q2862">
        <v>1</v>
      </c>
      <c r="R2862" t="str">
        <f>VLOOKUP(Q2862,kodok!$A$2:$B$7,2)</f>
        <v>önálló polgármesteri hivatalt működtető önkormányzat</v>
      </c>
    </row>
    <row r="2863" spans="1:18">
      <c r="A2863" t="s">
        <v>2874</v>
      </c>
      <c r="B2863" t="s">
        <v>2</v>
      </c>
      <c r="C2863">
        <v>570</v>
      </c>
      <c r="Q2863">
        <v>6</v>
      </c>
      <c r="R2863" t="str">
        <f>VLOOKUP(Q2863,kodok!$A$2:$B$7,2)</f>
        <v>körjegyzőséghez csatlakozott község önkormányzata, a körjegyzőség székhelye más helységben van</v>
      </c>
    </row>
    <row r="2864" spans="1:18">
      <c r="A2864" t="s">
        <v>2875</v>
      </c>
      <c r="B2864" t="s">
        <v>2</v>
      </c>
      <c r="C2864">
        <v>706</v>
      </c>
      <c r="Q2864">
        <v>4</v>
      </c>
      <c r="R2864" t="str">
        <f>VLOOKUP(Q2864,kodok!$A$2:$B$7,2)</f>
        <v>körjegyzőséghez csatlakozott község önkormányzata, amely egyben a körjegyzőség székhelye</v>
      </c>
    </row>
    <row r="2865" spans="1:18">
      <c r="A2865" t="s">
        <v>2876</v>
      </c>
      <c r="B2865" t="s">
        <v>2</v>
      </c>
      <c r="C2865">
        <v>117</v>
      </c>
      <c r="Q2865">
        <v>6</v>
      </c>
      <c r="R2865" t="str">
        <f>VLOOKUP(Q2865,kodok!$A$2:$B$7,2)</f>
        <v>körjegyzőséghez csatlakozott község önkormányzata, a körjegyzőség székhelye más helységben van</v>
      </c>
    </row>
    <row r="2866" spans="1:18">
      <c r="A2866" t="s">
        <v>2877</v>
      </c>
      <c r="B2866" t="s">
        <v>4</v>
      </c>
      <c r="C2866">
        <v>4747</v>
      </c>
      <c r="E2866">
        <v>1</v>
      </c>
      <c r="Q2866">
        <v>1</v>
      </c>
      <c r="R2866" t="str">
        <f>VLOOKUP(Q2866,kodok!$A$2:$B$7,2)</f>
        <v>önálló polgármesteri hivatalt működtető önkormányzat</v>
      </c>
    </row>
    <row r="2867" spans="1:18">
      <c r="A2867" t="s">
        <v>2878</v>
      </c>
      <c r="B2867" t="s">
        <v>3</v>
      </c>
      <c r="C2867">
        <v>4280</v>
      </c>
      <c r="Q2867">
        <v>1</v>
      </c>
      <c r="R2867" t="str">
        <f>VLOOKUP(Q2867,kodok!$A$2:$B$7,2)</f>
        <v>önálló polgármesteri hivatalt működtető önkormányzat</v>
      </c>
    </row>
    <row r="2868" spans="1:18">
      <c r="A2868" t="s">
        <v>2879</v>
      </c>
      <c r="B2868" t="s">
        <v>2</v>
      </c>
      <c r="C2868">
        <v>3111</v>
      </c>
      <c r="Q2868">
        <v>1</v>
      </c>
      <c r="R2868" t="str">
        <f>VLOOKUP(Q2868,kodok!$A$2:$B$7,2)</f>
        <v>önálló polgármesteri hivatalt működtető önkormányzat</v>
      </c>
    </row>
    <row r="2869" spans="1:18">
      <c r="A2869" t="s">
        <v>2880</v>
      </c>
      <c r="B2869" t="s">
        <v>2</v>
      </c>
      <c r="C2869">
        <v>333</v>
      </c>
      <c r="Q2869">
        <v>6</v>
      </c>
      <c r="R2869" t="str">
        <f>VLOOKUP(Q2869,kodok!$A$2:$B$7,2)</f>
        <v>körjegyzőséghez csatlakozott község önkormányzata, a körjegyzőség székhelye más helységben van</v>
      </c>
    </row>
    <row r="2870" spans="1:18">
      <c r="A2870" t="s">
        <v>2881</v>
      </c>
      <c r="B2870" t="s">
        <v>2</v>
      </c>
      <c r="C2870">
        <v>1756</v>
      </c>
      <c r="E2870">
        <v>1</v>
      </c>
      <c r="L2870">
        <v>1</v>
      </c>
      <c r="Q2870">
        <v>1</v>
      </c>
      <c r="R2870" t="str">
        <f>VLOOKUP(Q2870,kodok!$A$2:$B$7,2)</f>
        <v>önálló polgármesteri hivatalt működtető önkormányzat</v>
      </c>
    </row>
    <row r="2871" spans="1:18">
      <c r="A2871" t="s">
        <v>2882</v>
      </c>
      <c r="B2871" t="s">
        <v>2</v>
      </c>
      <c r="C2871">
        <v>312</v>
      </c>
      <c r="E2871">
        <v>1</v>
      </c>
      <c r="Q2871">
        <v>6</v>
      </c>
      <c r="R2871" t="str">
        <f>VLOOKUP(Q2871,kodok!$A$2:$B$7,2)</f>
        <v>körjegyzőséghez csatlakozott község önkormányzata, a körjegyzőség székhelye más helységben van</v>
      </c>
    </row>
    <row r="2872" spans="1:18">
      <c r="A2872" t="s">
        <v>2883</v>
      </c>
      <c r="B2872" t="s">
        <v>2</v>
      </c>
      <c r="C2872">
        <v>721</v>
      </c>
      <c r="Q2872">
        <v>6</v>
      </c>
      <c r="R2872" t="str">
        <f>VLOOKUP(Q2872,kodok!$A$2:$B$7,2)</f>
        <v>körjegyzőséghez csatlakozott község önkormányzata, a körjegyzőség székhelye más helységben van</v>
      </c>
    </row>
    <row r="2873" spans="1:18">
      <c r="A2873" t="s">
        <v>2884</v>
      </c>
      <c r="B2873" t="s">
        <v>4</v>
      </c>
      <c r="C2873">
        <v>11637</v>
      </c>
      <c r="E2873">
        <v>1</v>
      </c>
      <c r="I2873">
        <v>1</v>
      </c>
      <c r="Q2873">
        <v>1</v>
      </c>
      <c r="R2873" t="str">
        <f>VLOOKUP(Q2873,kodok!$A$2:$B$7,2)</f>
        <v>önálló polgármesteri hivatalt működtető önkormányzat</v>
      </c>
    </row>
    <row r="2874" spans="1:18">
      <c r="A2874" t="s">
        <v>2885</v>
      </c>
      <c r="B2874" t="s">
        <v>2</v>
      </c>
      <c r="C2874">
        <v>1146</v>
      </c>
      <c r="E2874">
        <v>1</v>
      </c>
      <c r="Q2874">
        <v>4</v>
      </c>
      <c r="R2874" t="str">
        <f>VLOOKUP(Q2874,kodok!$A$2:$B$7,2)</f>
        <v>körjegyzőséghez csatlakozott község önkormányzata, amely egyben a körjegyzőség székhelye</v>
      </c>
    </row>
    <row r="2875" spans="1:18">
      <c r="A2875" t="s">
        <v>2886</v>
      </c>
      <c r="B2875" t="s">
        <v>2</v>
      </c>
      <c r="C2875">
        <v>680</v>
      </c>
      <c r="Q2875">
        <v>1</v>
      </c>
      <c r="R2875" t="str">
        <f>VLOOKUP(Q2875,kodok!$A$2:$B$7,2)</f>
        <v>önálló polgármesteri hivatalt működtető önkormányzat</v>
      </c>
    </row>
    <row r="2876" spans="1:18">
      <c r="A2876" t="s">
        <v>2887</v>
      </c>
      <c r="B2876" t="s">
        <v>2</v>
      </c>
      <c r="C2876">
        <v>230</v>
      </c>
      <c r="Q2876">
        <v>4</v>
      </c>
      <c r="R2876" t="str">
        <f>VLOOKUP(Q2876,kodok!$A$2:$B$7,2)</f>
        <v>körjegyzőséghez csatlakozott község önkormányzata, amely egyben a körjegyzőség székhelye</v>
      </c>
    </row>
    <row r="2877" spans="1:18">
      <c r="A2877" t="s">
        <v>2888</v>
      </c>
      <c r="B2877" t="s">
        <v>4</v>
      </c>
      <c r="C2877">
        <v>4689</v>
      </c>
      <c r="E2877">
        <v>1</v>
      </c>
      <c r="Q2877">
        <v>1</v>
      </c>
      <c r="R2877" t="str">
        <f>VLOOKUP(Q2877,kodok!$A$2:$B$7,2)</f>
        <v>önálló polgármesteri hivatalt működtető önkormányzat</v>
      </c>
    </row>
    <row r="2878" spans="1:18">
      <c r="A2878" t="s">
        <v>2889</v>
      </c>
      <c r="B2878" t="s">
        <v>2</v>
      </c>
      <c r="C2878">
        <v>316</v>
      </c>
      <c r="Q2878">
        <v>6</v>
      </c>
      <c r="R2878" t="str">
        <f>VLOOKUP(Q2878,kodok!$A$2:$B$7,2)</f>
        <v>körjegyzőséghez csatlakozott község önkormányzata, a körjegyzőség székhelye más helységben van</v>
      </c>
    </row>
    <row r="2879" spans="1:18">
      <c r="A2879" t="s">
        <v>2890</v>
      </c>
      <c r="B2879" t="s">
        <v>2</v>
      </c>
      <c r="C2879">
        <v>2000</v>
      </c>
      <c r="Q2879">
        <v>6</v>
      </c>
      <c r="R2879" t="str">
        <f>VLOOKUP(Q2879,kodok!$A$2:$B$7,2)</f>
        <v>körjegyzőséghez csatlakozott község önkormányzata, a körjegyzőség székhelye más helységben van</v>
      </c>
    </row>
    <row r="2880" spans="1:18">
      <c r="A2880" t="s">
        <v>2891</v>
      </c>
      <c r="B2880" t="s">
        <v>2</v>
      </c>
      <c r="C2880">
        <v>365</v>
      </c>
      <c r="Q2880">
        <v>6</v>
      </c>
      <c r="R2880" t="str">
        <f>VLOOKUP(Q2880,kodok!$A$2:$B$7,2)</f>
        <v>körjegyzőséghez csatlakozott község önkormányzata, a körjegyzőség székhelye más helységben van</v>
      </c>
    </row>
    <row r="2881" spans="1:18">
      <c r="A2881" t="s">
        <v>2892</v>
      </c>
      <c r="B2881" t="s">
        <v>2</v>
      </c>
      <c r="C2881">
        <v>290</v>
      </c>
      <c r="E2881">
        <v>1</v>
      </c>
      <c r="Q2881">
        <v>4</v>
      </c>
      <c r="R2881" t="str">
        <f>VLOOKUP(Q2881,kodok!$A$2:$B$7,2)</f>
        <v>körjegyzőséghez csatlakozott község önkormányzata, amely egyben a körjegyzőség székhelye</v>
      </c>
    </row>
    <row r="2882" spans="1:18">
      <c r="A2882" t="s">
        <v>2893</v>
      </c>
      <c r="B2882" t="s">
        <v>2</v>
      </c>
      <c r="C2882">
        <v>337</v>
      </c>
      <c r="Q2882">
        <v>6</v>
      </c>
      <c r="R2882" t="str">
        <f>VLOOKUP(Q2882,kodok!$A$2:$B$7,2)</f>
        <v>körjegyzőséghez csatlakozott község önkormányzata, a körjegyzőség székhelye más helységben van</v>
      </c>
    </row>
    <row r="2883" spans="1:18">
      <c r="A2883" t="s">
        <v>2894</v>
      </c>
      <c r="B2883" t="s">
        <v>2</v>
      </c>
      <c r="C2883">
        <v>15</v>
      </c>
      <c r="Q2883">
        <v>6</v>
      </c>
      <c r="R2883" t="str">
        <f>VLOOKUP(Q2883,kodok!$A$2:$B$7,2)</f>
        <v>körjegyzőséghez csatlakozott község önkormányzata, a körjegyzőség székhelye más helységben van</v>
      </c>
    </row>
    <row r="2884" spans="1:18">
      <c r="A2884" t="s">
        <v>2895</v>
      </c>
      <c r="B2884" t="s">
        <v>2</v>
      </c>
      <c r="C2884">
        <v>29</v>
      </c>
      <c r="Q2884">
        <v>6</v>
      </c>
      <c r="R2884" t="str">
        <f>VLOOKUP(Q2884,kodok!$A$2:$B$7,2)</f>
        <v>körjegyzőséghez csatlakozott község önkormányzata, a körjegyzőség székhelye más helységben van</v>
      </c>
    </row>
    <row r="2885" spans="1:18">
      <c r="A2885" t="s">
        <v>2896</v>
      </c>
      <c r="B2885" t="s">
        <v>2</v>
      </c>
      <c r="C2885">
        <v>595</v>
      </c>
      <c r="Q2885">
        <v>6</v>
      </c>
      <c r="R2885" t="str">
        <f>VLOOKUP(Q2885,kodok!$A$2:$B$7,2)</f>
        <v>körjegyzőséghez csatlakozott község önkormányzata, a körjegyzőség székhelye más helységben van</v>
      </c>
    </row>
    <row r="2886" spans="1:18">
      <c r="A2886" t="s">
        <v>2897</v>
      </c>
      <c r="B2886" t="s">
        <v>2</v>
      </c>
      <c r="C2886">
        <v>224</v>
      </c>
      <c r="Q2886">
        <v>6</v>
      </c>
      <c r="R2886" t="str">
        <f>VLOOKUP(Q2886,kodok!$A$2:$B$7,2)</f>
        <v>körjegyzőséghez csatlakozott község önkormányzata, a körjegyzőség székhelye más helységben van</v>
      </c>
    </row>
    <row r="2887" spans="1:18">
      <c r="A2887" t="s">
        <v>2898</v>
      </c>
      <c r="B2887" t="s">
        <v>2</v>
      </c>
      <c r="C2887">
        <v>205</v>
      </c>
      <c r="Q2887">
        <v>6</v>
      </c>
      <c r="R2887" t="str">
        <f>VLOOKUP(Q2887,kodok!$A$2:$B$7,2)</f>
        <v>körjegyzőséghez csatlakozott község önkormányzata, a körjegyzőség székhelye más helységben van</v>
      </c>
    </row>
    <row r="2888" spans="1:18">
      <c r="A2888" t="s">
        <v>2899</v>
      </c>
      <c r="B2888" t="s">
        <v>2</v>
      </c>
      <c r="C2888">
        <v>654</v>
      </c>
      <c r="Q2888">
        <v>4</v>
      </c>
      <c r="R2888" t="str">
        <f>VLOOKUP(Q2888,kodok!$A$2:$B$7,2)</f>
        <v>körjegyzőséghez csatlakozott község önkormányzata, amely egyben a körjegyzőség székhelye</v>
      </c>
    </row>
    <row r="2889" spans="1:18">
      <c r="A2889" t="s">
        <v>2900</v>
      </c>
      <c r="B2889" t="s">
        <v>2</v>
      </c>
      <c r="C2889">
        <v>510</v>
      </c>
      <c r="E2889">
        <v>1</v>
      </c>
      <c r="Q2889">
        <v>1</v>
      </c>
      <c r="R2889" t="str">
        <f>VLOOKUP(Q2889,kodok!$A$2:$B$7,2)</f>
        <v>önálló polgármesteri hivatalt működtető önkormányzat</v>
      </c>
    </row>
    <row r="2890" spans="1:18">
      <c r="A2890" t="s">
        <v>2901</v>
      </c>
      <c r="B2890" t="s">
        <v>2</v>
      </c>
      <c r="C2890">
        <v>2542</v>
      </c>
      <c r="E2890">
        <v>1</v>
      </c>
      <c r="Q2890">
        <v>1</v>
      </c>
      <c r="R2890" t="str">
        <f>VLOOKUP(Q2890,kodok!$A$2:$B$7,2)</f>
        <v>önálló polgármesteri hivatalt működtető önkormányzat</v>
      </c>
    </row>
    <row r="2891" spans="1:18">
      <c r="A2891" t="s">
        <v>2902</v>
      </c>
      <c r="B2891" t="s">
        <v>2</v>
      </c>
      <c r="C2891">
        <v>1942</v>
      </c>
      <c r="Q2891">
        <v>4</v>
      </c>
      <c r="R2891" t="str">
        <f>VLOOKUP(Q2891,kodok!$A$2:$B$7,2)</f>
        <v>körjegyzőséghez csatlakozott község önkormányzata, amely egyben a körjegyzőség székhelye</v>
      </c>
    </row>
    <row r="2892" spans="1:18">
      <c r="A2892" t="s">
        <v>2903</v>
      </c>
      <c r="B2892" t="s">
        <v>2</v>
      </c>
      <c r="C2892">
        <v>273</v>
      </c>
      <c r="Q2892">
        <v>6</v>
      </c>
      <c r="R2892" t="str">
        <f>VLOOKUP(Q2892,kodok!$A$2:$B$7,2)</f>
        <v>körjegyzőséghez csatlakozott község önkormányzata, a körjegyzőség székhelye más helységben van</v>
      </c>
    </row>
    <row r="2893" spans="1:18">
      <c r="A2893" t="s">
        <v>2904</v>
      </c>
      <c r="B2893" t="s">
        <v>2</v>
      </c>
      <c r="C2893">
        <v>4602</v>
      </c>
      <c r="Q2893">
        <v>1</v>
      </c>
      <c r="R2893" t="str">
        <f>VLOOKUP(Q2893,kodok!$A$2:$B$7,2)</f>
        <v>önálló polgármesteri hivatalt működtető önkormányzat</v>
      </c>
    </row>
    <row r="2894" spans="1:18">
      <c r="A2894" t="s">
        <v>2905</v>
      </c>
      <c r="B2894" t="s">
        <v>4</v>
      </c>
      <c r="C2894">
        <v>6049</v>
      </c>
      <c r="E2894">
        <v>1</v>
      </c>
      <c r="N2894">
        <v>1</v>
      </c>
      <c r="Q2894">
        <v>1</v>
      </c>
      <c r="R2894" t="str">
        <f>VLOOKUP(Q2894,kodok!$A$2:$B$7,2)</f>
        <v>önálló polgármesteri hivatalt működtető önkormányzat</v>
      </c>
    </row>
    <row r="2895" spans="1:18">
      <c r="A2895" t="s">
        <v>2906</v>
      </c>
      <c r="B2895" t="s">
        <v>2</v>
      </c>
      <c r="C2895">
        <v>173</v>
      </c>
      <c r="E2895">
        <v>1</v>
      </c>
      <c r="Q2895">
        <v>4</v>
      </c>
      <c r="R2895" t="str">
        <f>VLOOKUP(Q2895,kodok!$A$2:$B$7,2)</f>
        <v>körjegyzőséghez csatlakozott község önkormányzata, amely egyben a körjegyzőség székhelye</v>
      </c>
    </row>
    <row r="2896" spans="1:18">
      <c r="A2896" t="s">
        <v>2907</v>
      </c>
      <c r="B2896" t="s">
        <v>2</v>
      </c>
      <c r="C2896">
        <v>892</v>
      </c>
      <c r="G2896">
        <v>1</v>
      </c>
      <c r="Q2896">
        <v>6</v>
      </c>
      <c r="R2896" t="str">
        <f>VLOOKUP(Q2896,kodok!$A$2:$B$7,2)</f>
        <v>körjegyzőséghez csatlakozott község önkormányzata, a körjegyzőség székhelye más helységben van</v>
      </c>
    </row>
    <row r="2897" spans="1:18">
      <c r="A2897" t="s">
        <v>2908</v>
      </c>
      <c r="B2897" t="s">
        <v>2</v>
      </c>
      <c r="C2897">
        <v>1215</v>
      </c>
      <c r="G2897">
        <v>1</v>
      </c>
      <c r="Q2897">
        <v>4</v>
      </c>
      <c r="R2897" t="str">
        <f>VLOOKUP(Q2897,kodok!$A$2:$B$7,2)</f>
        <v>körjegyzőséghez csatlakozott község önkormányzata, amely egyben a körjegyzőség székhelye</v>
      </c>
    </row>
    <row r="2898" spans="1:18">
      <c r="A2898" t="s">
        <v>2909</v>
      </c>
      <c r="B2898" t="s">
        <v>2</v>
      </c>
      <c r="C2898">
        <v>209</v>
      </c>
      <c r="G2898">
        <v>1</v>
      </c>
      <c r="Q2898">
        <v>6</v>
      </c>
      <c r="R2898" t="str">
        <f>VLOOKUP(Q2898,kodok!$A$2:$B$7,2)</f>
        <v>körjegyzőséghez csatlakozott község önkormányzata, a körjegyzőség székhelye más helységben van</v>
      </c>
    </row>
    <row r="2899" spans="1:18">
      <c r="A2899" t="s">
        <v>2910</v>
      </c>
      <c r="B2899" t="s">
        <v>2</v>
      </c>
      <c r="C2899">
        <v>1192</v>
      </c>
      <c r="I2899">
        <v>1</v>
      </c>
      <c r="Q2899">
        <v>4</v>
      </c>
      <c r="R2899" t="str">
        <f>VLOOKUP(Q2899,kodok!$A$2:$B$7,2)</f>
        <v>körjegyzőséghez csatlakozott község önkormányzata, amely egyben a körjegyzőség székhelye</v>
      </c>
    </row>
    <row r="2900" spans="1:18">
      <c r="A2900" t="s">
        <v>2911</v>
      </c>
      <c r="B2900" t="s">
        <v>2</v>
      </c>
      <c r="C2900">
        <v>1384</v>
      </c>
      <c r="E2900">
        <v>1</v>
      </c>
      <c r="Q2900">
        <v>1</v>
      </c>
      <c r="R2900" t="str">
        <f>VLOOKUP(Q2900,kodok!$A$2:$B$7,2)</f>
        <v>önálló polgármesteri hivatalt működtető önkormányzat</v>
      </c>
    </row>
    <row r="2901" spans="1:18">
      <c r="A2901" t="s">
        <v>2912</v>
      </c>
      <c r="B2901" t="s">
        <v>4</v>
      </c>
      <c r="C2901">
        <v>10164</v>
      </c>
      <c r="G2901">
        <v>1</v>
      </c>
      <c r="I2901">
        <v>1</v>
      </c>
      <c r="M2901">
        <v>1</v>
      </c>
      <c r="Q2901">
        <v>1</v>
      </c>
      <c r="R2901" t="str">
        <f>VLOOKUP(Q2901,kodok!$A$2:$B$7,2)</f>
        <v>önálló polgármesteri hivatalt működtető önkormányzat</v>
      </c>
    </row>
    <row r="2902" spans="1:18">
      <c r="A2902" t="s">
        <v>2913</v>
      </c>
      <c r="B2902" t="s">
        <v>2</v>
      </c>
      <c r="C2902">
        <v>2187</v>
      </c>
      <c r="Q2902">
        <v>1</v>
      </c>
      <c r="R2902" t="str">
        <f>VLOOKUP(Q2902,kodok!$A$2:$B$7,2)</f>
        <v>önálló polgármesteri hivatalt működtető önkormányzat</v>
      </c>
    </row>
    <row r="2903" spans="1:18">
      <c r="A2903" t="s">
        <v>2914</v>
      </c>
      <c r="B2903" t="s">
        <v>2</v>
      </c>
      <c r="C2903">
        <v>276</v>
      </c>
      <c r="Q2903">
        <v>6</v>
      </c>
      <c r="R2903" t="str">
        <f>VLOOKUP(Q2903,kodok!$A$2:$B$7,2)</f>
        <v>körjegyzőséghez csatlakozott község önkormányzata, a körjegyzőség székhelye más helységben van</v>
      </c>
    </row>
    <row r="2904" spans="1:18">
      <c r="A2904" t="s">
        <v>2915</v>
      </c>
      <c r="B2904" t="s">
        <v>2</v>
      </c>
      <c r="C2904">
        <v>1836</v>
      </c>
      <c r="Q2904">
        <v>1</v>
      </c>
      <c r="R2904" t="str">
        <f>VLOOKUP(Q2904,kodok!$A$2:$B$7,2)</f>
        <v>önálló polgármesteri hivatalt működtető önkormányzat</v>
      </c>
    </row>
    <row r="2905" spans="1:18">
      <c r="A2905" t="s">
        <v>2916</v>
      </c>
      <c r="B2905" t="s">
        <v>4</v>
      </c>
      <c r="C2905">
        <v>13010</v>
      </c>
      <c r="E2905">
        <v>1</v>
      </c>
      <c r="I2905">
        <v>1</v>
      </c>
      <c r="Q2905">
        <v>1</v>
      </c>
      <c r="R2905" t="str">
        <f>VLOOKUP(Q2905,kodok!$A$2:$B$7,2)</f>
        <v>önálló polgármesteri hivatalt működtető önkormányzat</v>
      </c>
    </row>
    <row r="2906" spans="1:18">
      <c r="A2906" t="s">
        <v>2917</v>
      </c>
      <c r="B2906" t="s">
        <v>2</v>
      </c>
      <c r="C2906">
        <v>481</v>
      </c>
      <c r="Q2906">
        <v>4</v>
      </c>
      <c r="R2906" t="str">
        <f>VLOOKUP(Q2906,kodok!$A$2:$B$7,2)</f>
        <v>körjegyzőséghez csatlakozott község önkormányzata, amely egyben a körjegyzőség székhelye</v>
      </c>
    </row>
    <row r="2907" spans="1:18">
      <c r="A2907" t="s">
        <v>2918</v>
      </c>
      <c r="B2907" t="s">
        <v>4</v>
      </c>
      <c r="C2907">
        <v>21758</v>
      </c>
      <c r="E2907">
        <v>1</v>
      </c>
      <c r="Q2907">
        <v>3</v>
      </c>
      <c r="R2907" t="str">
        <f>VLOOKUP(Q2907,kodok!$A$2:$B$7,2)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2908" spans="1:18">
      <c r="A2908" t="s">
        <v>2919</v>
      </c>
      <c r="B2908" t="s">
        <v>2</v>
      </c>
      <c r="C2908">
        <v>4367</v>
      </c>
      <c r="E2908">
        <v>1</v>
      </c>
      <c r="Q2908">
        <v>1</v>
      </c>
      <c r="R2908" t="str">
        <f>VLOOKUP(Q2908,kodok!$A$2:$B$7,2)</f>
        <v>önálló polgármesteri hivatalt működtető önkormányzat</v>
      </c>
    </row>
    <row r="2909" spans="1:18">
      <c r="A2909" t="s">
        <v>2920</v>
      </c>
      <c r="B2909" t="s">
        <v>2</v>
      </c>
      <c r="C2909">
        <v>587</v>
      </c>
      <c r="I2909">
        <v>1</v>
      </c>
      <c r="Q2909">
        <v>6</v>
      </c>
      <c r="R2909" t="str">
        <f>VLOOKUP(Q2909,kodok!$A$2:$B$7,2)</f>
        <v>körjegyzőséghez csatlakozott község önkormányzata, a körjegyzőség székhelye más helységben van</v>
      </c>
    </row>
    <row r="2910" spans="1:18">
      <c r="A2910" t="s">
        <v>2921</v>
      </c>
      <c r="B2910" t="s">
        <v>2</v>
      </c>
      <c r="C2910">
        <v>227</v>
      </c>
      <c r="Q2910">
        <v>6</v>
      </c>
      <c r="R2910" t="str">
        <f>VLOOKUP(Q2910,kodok!$A$2:$B$7,2)</f>
        <v>körjegyzőséghez csatlakozott község önkormányzata, a körjegyzőség székhelye más helységben van</v>
      </c>
    </row>
    <row r="2911" spans="1:18">
      <c r="A2911" t="s">
        <v>2922</v>
      </c>
      <c r="B2911" t="s">
        <v>2</v>
      </c>
      <c r="C2911">
        <v>2464</v>
      </c>
      <c r="E2911">
        <v>1</v>
      </c>
      <c r="Q2911">
        <v>1</v>
      </c>
      <c r="R2911" t="str">
        <f>VLOOKUP(Q2911,kodok!$A$2:$B$7,2)</f>
        <v>önálló polgármesteri hivatalt működtető önkormányzat</v>
      </c>
    </row>
    <row r="2912" spans="1:18">
      <c r="A2912" t="s">
        <v>2923</v>
      </c>
      <c r="B2912" t="s">
        <v>4</v>
      </c>
      <c r="C2912">
        <v>7945</v>
      </c>
      <c r="E2912">
        <v>1</v>
      </c>
      <c r="Q2912">
        <v>1</v>
      </c>
      <c r="R2912" t="str">
        <f>VLOOKUP(Q2912,kodok!$A$2:$B$7,2)</f>
        <v>önálló polgármesteri hivatalt működtető önkormányzat</v>
      </c>
    </row>
    <row r="2913" spans="1:18">
      <c r="A2913" t="s">
        <v>2924</v>
      </c>
      <c r="B2913" t="s">
        <v>2</v>
      </c>
      <c r="C2913">
        <v>699</v>
      </c>
      <c r="Q2913">
        <v>4</v>
      </c>
      <c r="R2913" t="str">
        <f>VLOOKUP(Q2913,kodok!$A$2:$B$7,2)</f>
        <v>körjegyzőséghez csatlakozott község önkormányzata, amely egyben a körjegyzőség székhelye</v>
      </c>
    </row>
    <row r="2914" spans="1:18">
      <c r="A2914" t="s">
        <v>2925</v>
      </c>
      <c r="B2914" t="s">
        <v>4</v>
      </c>
      <c r="C2914">
        <v>9215</v>
      </c>
      <c r="E2914">
        <v>1</v>
      </c>
      <c r="Q2914">
        <v>1</v>
      </c>
      <c r="R2914" t="str">
        <f>VLOOKUP(Q2914,kodok!$A$2:$B$7,2)</f>
        <v>önálló polgármesteri hivatalt működtető önkormányzat</v>
      </c>
    </row>
    <row r="2915" spans="1:18">
      <c r="A2915" t="s">
        <v>2926</v>
      </c>
      <c r="B2915" t="s">
        <v>2</v>
      </c>
      <c r="C2915">
        <v>251</v>
      </c>
      <c r="Q2915">
        <v>4</v>
      </c>
      <c r="R2915" t="str">
        <f>VLOOKUP(Q2915,kodok!$A$2:$B$7,2)</f>
        <v>körjegyzőséghez csatlakozott község önkormányzata, amely egyben a körjegyzőség székhelye</v>
      </c>
    </row>
    <row r="2916" spans="1:18">
      <c r="A2916" t="s">
        <v>2927</v>
      </c>
      <c r="B2916" t="s">
        <v>2</v>
      </c>
      <c r="C2916">
        <v>606</v>
      </c>
      <c r="E2916">
        <v>1</v>
      </c>
      <c r="Q2916">
        <v>4</v>
      </c>
      <c r="R2916" t="str">
        <f>VLOOKUP(Q2916,kodok!$A$2:$B$7,2)</f>
        <v>körjegyzőséghez csatlakozott község önkormányzata, amely egyben a körjegyzőség székhelye</v>
      </c>
    </row>
    <row r="2917" spans="1:18">
      <c r="A2917" t="s">
        <v>2928</v>
      </c>
      <c r="B2917" t="s">
        <v>3</v>
      </c>
      <c r="C2917">
        <v>3360</v>
      </c>
      <c r="E2917">
        <v>1</v>
      </c>
      <c r="Q2917">
        <v>1</v>
      </c>
      <c r="R2917" t="str">
        <f>VLOOKUP(Q2917,kodok!$A$2:$B$7,2)</f>
        <v>önálló polgármesteri hivatalt működtető önkormányzat</v>
      </c>
    </row>
    <row r="2918" spans="1:18">
      <c r="A2918" t="s">
        <v>2929</v>
      </c>
      <c r="B2918" t="s">
        <v>2</v>
      </c>
      <c r="C2918">
        <v>1713</v>
      </c>
      <c r="E2918">
        <v>1</v>
      </c>
      <c r="Q2918">
        <v>1</v>
      </c>
      <c r="R2918" t="str">
        <f>VLOOKUP(Q2918,kodok!$A$2:$B$7,2)</f>
        <v>önálló polgármesteri hivatalt működtető önkormányzat</v>
      </c>
    </row>
    <row r="2919" spans="1:18">
      <c r="A2919" t="s">
        <v>2930</v>
      </c>
      <c r="B2919" t="s">
        <v>2</v>
      </c>
      <c r="C2919">
        <v>571</v>
      </c>
      <c r="Q2919">
        <v>4</v>
      </c>
      <c r="R2919" t="str">
        <f>VLOOKUP(Q2919,kodok!$A$2:$B$7,2)</f>
        <v>körjegyzőséghez csatlakozott község önkormányzata, amely egyben a körjegyzőség székhelye</v>
      </c>
    </row>
    <row r="2920" spans="1:18">
      <c r="A2920" t="s">
        <v>2931</v>
      </c>
      <c r="B2920" t="s">
        <v>3</v>
      </c>
      <c r="C2920">
        <v>1901</v>
      </c>
      <c r="E2920">
        <v>1</v>
      </c>
      <c r="Q2920">
        <v>1</v>
      </c>
      <c r="R2920" t="str">
        <f>VLOOKUP(Q2920,kodok!$A$2:$B$7,2)</f>
        <v>önálló polgármesteri hivatalt működtető önkormányzat</v>
      </c>
    </row>
    <row r="2921" spans="1:18">
      <c r="A2921" t="s">
        <v>2932</v>
      </c>
      <c r="B2921" t="s">
        <v>2</v>
      </c>
      <c r="C2921">
        <v>160</v>
      </c>
      <c r="I2921">
        <v>1</v>
      </c>
      <c r="Q2921">
        <v>6</v>
      </c>
      <c r="R2921" t="str">
        <f>VLOOKUP(Q2921,kodok!$A$2:$B$7,2)</f>
        <v>körjegyzőséghez csatlakozott község önkormányzata, a körjegyzőség székhelye más helységben van</v>
      </c>
    </row>
    <row r="2922" spans="1:18">
      <c r="A2922" t="s">
        <v>2933</v>
      </c>
      <c r="B2922" t="s">
        <v>2</v>
      </c>
      <c r="C2922">
        <v>441</v>
      </c>
      <c r="Q2922">
        <v>6</v>
      </c>
      <c r="R2922" t="str">
        <f>VLOOKUP(Q2922,kodok!$A$2:$B$7,2)</f>
        <v>körjegyzőséghez csatlakozott község önkormányzata, a körjegyzőség székhelye más helységben van</v>
      </c>
    </row>
    <row r="2923" spans="1:18">
      <c r="A2923" t="s">
        <v>2934</v>
      </c>
      <c r="B2923" t="s">
        <v>2</v>
      </c>
      <c r="C2923">
        <v>1456</v>
      </c>
      <c r="E2923">
        <v>1</v>
      </c>
      <c r="I2923">
        <v>1</v>
      </c>
      <c r="Q2923">
        <v>4</v>
      </c>
      <c r="R2923" t="str">
        <f>VLOOKUP(Q2923,kodok!$A$2:$B$7,2)</f>
        <v>körjegyzőséghez csatlakozott község önkormányzata, amely egyben a körjegyzőség székhelye</v>
      </c>
    </row>
    <row r="2924" spans="1:18">
      <c r="A2924" t="s">
        <v>2935</v>
      </c>
      <c r="B2924" t="s">
        <v>2</v>
      </c>
      <c r="C2924">
        <v>415</v>
      </c>
      <c r="I2924">
        <v>1</v>
      </c>
      <c r="Q2924">
        <v>6</v>
      </c>
      <c r="R2924" t="str">
        <f>VLOOKUP(Q2924,kodok!$A$2:$B$7,2)</f>
        <v>körjegyzőséghez csatlakozott község önkormányzata, a körjegyzőség székhelye más helységben van</v>
      </c>
    </row>
    <row r="2925" spans="1:18">
      <c r="A2925" t="s">
        <v>2936</v>
      </c>
      <c r="B2925" t="s">
        <v>2</v>
      </c>
      <c r="C2925">
        <v>905</v>
      </c>
      <c r="E2925">
        <v>1</v>
      </c>
      <c r="Q2925">
        <v>6</v>
      </c>
      <c r="R2925" t="str">
        <f>VLOOKUP(Q2925,kodok!$A$2:$B$7,2)</f>
        <v>körjegyzőséghez csatlakozott község önkormányzata, a körjegyzőség székhelye más helységben van</v>
      </c>
    </row>
    <row r="2926" spans="1:18">
      <c r="A2926" t="s">
        <v>2937</v>
      </c>
      <c r="B2926" t="s">
        <v>2</v>
      </c>
      <c r="C2926">
        <v>703</v>
      </c>
      <c r="Q2926">
        <v>6</v>
      </c>
      <c r="R2926" t="str">
        <f>VLOOKUP(Q2926,kodok!$A$2:$B$7,2)</f>
        <v>körjegyzőséghez csatlakozott község önkormányzata, a körjegyzőség székhelye más helységben van</v>
      </c>
    </row>
    <row r="2927" spans="1:18">
      <c r="A2927" t="s">
        <v>2938</v>
      </c>
      <c r="B2927" t="s">
        <v>4</v>
      </c>
      <c r="C2927">
        <v>13335</v>
      </c>
      <c r="Q2927">
        <v>1</v>
      </c>
      <c r="R2927" t="str">
        <f>VLOOKUP(Q2927,kodok!$A$2:$B$7,2)</f>
        <v>önálló polgármesteri hivatalt működtető önkormányzat</v>
      </c>
    </row>
    <row r="2928" spans="1:18">
      <c r="A2928" t="s">
        <v>2939</v>
      </c>
      <c r="B2928" t="s">
        <v>2</v>
      </c>
      <c r="C2928">
        <v>2755</v>
      </c>
      <c r="I2928">
        <v>1</v>
      </c>
      <c r="Q2928">
        <v>1</v>
      </c>
      <c r="R2928" t="str">
        <f>VLOOKUP(Q2928,kodok!$A$2:$B$7,2)</f>
        <v>önálló polgármesteri hivatalt működtető önkormányzat</v>
      </c>
    </row>
    <row r="2929" spans="1:18">
      <c r="A2929" t="s">
        <v>2940</v>
      </c>
      <c r="B2929" t="s">
        <v>2</v>
      </c>
      <c r="C2929">
        <v>543</v>
      </c>
      <c r="Q2929">
        <v>6</v>
      </c>
      <c r="R2929" t="str">
        <f>VLOOKUP(Q2929,kodok!$A$2:$B$7,2)</f>
        <v>körjegyzőséghez csatlakozott község önkormányzata, a körjegyzőség székhelye más helységben van</v>
      </c>
    </row>
    <row r="2930" spans="1:18">
      <c r="A2930" t="s">
        <v>2941</v>
      </c>
      <c r="B2930" t="s">
        <v>2</v>
      </c>
      <c r="C2930">
        <v>296</v>
      </c>
      <c r="E2930">
        <v>1</v>
      </c>
      <c r="Q2930">
        <v>6</v>
      </c>
      <c r="R2930" t="str">
        <f>VLOOKUP(Q2930,kodok!$A$2:$B$7,2)</f>
        <v>körjegyzőséghez csatlakozott község önkormányzata, a körjegyzőség székhelye más helységben van</v>
      </c>
    </row>
    <row r="2931" spans="1:18">
      <c r="A2931" t="s">
        <v>2942</v>
      </c>
      <c r="B2931" t="s">
        <v>2</v>
      </c>
      <c r="C2931">
        <v>1047</v>
      </c>
      <c r="E2931">
        <v>1</v>
      </c>
      <c r="Q2931">
        <v>1</v>
      </c>
      <c r="R2931" t="str">
        <f>VLOOKUP(Q2931,kodok!$A$2:$B$7,2)</f>
        <v>önálló polgármesteri hivatalt működtető önkormányzat</v>
      </c>
    </row>
    <row r="2932" spans="1:18">
      <c r="A2932" t="s">
        <v>2943</v>
      </c>
      <c r="B2932" t="s">
        <v>2</v>
      </c>
      <c r="C2932">
        <v>974</v>
      </c>
      <c r="Q2932">
        <v>4</v>
      </c>
      <c r="R2932" t="str">
        <f>VLOOKUP(Q2932,kodok!$A$2:$B$7,2)</f>
        <v>körjegyzőséghez csatlakozott község önkormányzata, amely egyben a körjegyzőség székhelye</v>
      </c>
    </row>
    <row r="2933" spans="1:18">
      <c r="A2933" t="s">
        <v>2944</v>
      </c>
      <c r="B2933" t="s">
        <v>3</v>
      </c>
      <c r="C2933">
        <v>5436</v>
      </c>
      <c r="Q2933">
        <v>1</v>
      </c>
      <c r="R2933" t="str">
        <f>VLOOKUP(Q2933,kodok!$A$2:$B$7,2)</f>
        <v>önálló polgármesteri hivatalt működtető önkormányzat</v>
      </c>
    </row>
    <row r="2934" spans="1:18">
      <c r="A2934" t="s">
        <v>2945</v>
      </c>
      <c r="B2934" t="s">
        <v>2</v>
      </c>
      <c r="C2934">
        <v>1757</v>
      </c>
      <c r="Q2934">
        <v>1</v>
      </c>
      <c r="R2934" t="str">
        <f>VLOOKUP(Q2934,kodok!$A$2:$B$7,2)</f>
        <v>önálló polgármesteri hivatalt működtető önkormányzat</v>
      </c>
    </row>
    <row r="2935" spans="1:18">
      <c r="A2935" t="s">
        <v>2946</v>
      </c>
      <c r="B2935" t="s">
        <v>2</v>
      </c>
      <c r="C2935">
        <v>1063</v>
      </c>
      <c r="E2935">
        <v>1</v>
      </c>
      <c r="Q2935">
        <v>1</v>
      </c>
      <c r="R2935" t="str">
        <f>VLOOKUP(Q2935,kodok!$A$2:$B$7,2)</f>
        <v>önálló polgármesteri hivatalt működtető önkormányzat</v>
      </c>
    </row>
    <row r="2936" spans="1:18">
      <c r="A2936" t="s">
        <v>2947</v>
      </c>
      <c r="B2936" t="s">
        <v>2</v>
      </c>
      <c r="C2936">
        <v>271</v>
      </c>
      <c r="Q2936">
        <v>6</v>
      </c>
      <c r="R2936" t="str">
        <f>VLOOKUP(Q2936,kodok!$A$2:$B$7,2)</f>
        <v>körjegyzőséghez csatlakozott község önkormányzata, a körjegyzőség székhelye más helységben van</v>
      </c>
    </row>
    <row r="2937" spans="1:18">
      <c r="A2937" t="s">
        <v>2948</v>
      </c>
      <c r="B2937" t="s">
        <v>2</v>
      </c>
      <c r="C2937">
        <v>1099</v>
      </c>
      <c r="E2937">
        <v>1</v>
      </c>
      <c r="I2937">
        <v>1</v>
      </c>
      <c r="Q2937">
        <v>4</v>
      </c>
      <c r="R2937" t="str">
        <f>VLOOKUP(Q2937,kodok!$A$2:$B$7,2)</f>
        <v>körjegyzőséghez csatlakozott község önkormányzata, amely egyben a körjegyzőség székhelye</v>
      </c>
    </row>
    <row r="2938" spans="1:18">
      <c r="A2938" t="s">
        <v>2949</v>
      </c>
      <c r="B2938" t="s">
        <v>2</v>
      </c>
      <c r="C2938">
        <v>803</v>
      </c>
      <c r="Q2938">
        <v>4</v>
      </c>
      <c r="R2938" t="str">
        <f>VLOOKUP(Q2938,kodok!$A$2:$B$7,2)</f>
        <v>körjegyzőséghez csatlakozott község önkormányzata, amely egyben a körjegyzőség székhelye</v>
      </c>
    </row>
    <row r="2939" spans="1:18">
      <c r="A2939" t="s">
        <v>2950</v>
      </c>
      <c r="B2939" t="s">
        <v>2</v>
      </c>
      <c r="C2939">
        <v>152</v>
      </c>
      <c r="Q2939">
        <v>6</v>
      </c>
      <c r="R2939" t="str">
        <f>VLOOKUP(Q2939,kodok!$A$2:$B$7,2)</f>
        <v>körjegyzőséghez csatlakozott község önkormányzata, a körjegyzőség székhelye más helységben van</v>
      </c>
    </row>
    <row r="2940" spans="1:18">
      <c r="A2940" t="s">
        <v>2951</v>
      </c>
      <c r="B2940" t="s">
        <v>2</v>
      </c>
      <c r="C2940">
        <v>112</v>
      </c>
      <c r="Q2940">
        <v>6</v>
      </c>
      <c r="R2940" t="str">
        <f>VLOOKUP(Q2940,kodok!$A$2:$B$7,2)</f>
        <v>körjegyzőséghez csatlakozott község önkormányzata, a körjegyzőség székhelye más helységben van</v>
      </c>
    </row>
    <row r="2941" spans="1:18">
      <c r="A2941" t="s">
        <v>2952</v>
      </c>
      <c r="B2941" t="s">
        <v>4</v>
      </c>
      <c r="C2941">
        <v>6598</v>
      </c>
      <c r="E2941">
        <v>1</v>
      </c>
      <c r="Q2941">
        <v>1</v>
      </c>
      <c r="R2941" t="str">
        <f>VLOOKUP(Q2941,kodok!$A$2:$B$7,2)</f>
        <v>önálló polgármesteri hivatalt működtető önkormányzat</v>
      </c>
    </row>
    <row r="2942" spans="1:18">
      <c r="A2942" t="s">
        <v>2953</v>
      </c>
      <c r="B2942" t="s">
        <v>2</v>
      </c>
      <c r="C2942">
        <v>1657</v>
      </c>
      <c r="E2942">
        <v>1</v>
      </c>
      <c r="M2942">
        <v>1</v>
      </c>
      <c r="Q2942">
        <v>1</v>
      </c>
      <c r="R2942" t="str">
        <f>VLOOKUP(Q2942,kodok!$A$2:$B$7,2)</f>
        <v>önálló polgármesteri hivatalt működtető önkormányzat</v>
      </c>
    </row>
    <row r="2943" spans="1:18">
      <c r="A2943" t="s">
        <v>2954</v>
      </c>
      <c r="B2943" t="s">
        <v>2</v>
      </c>
      <c r="C2943">
        <v>1442</v>
      </c>
      <c r="E2943">
        <v>1</v>
      </c>
      <c r="Q2943">
        <v>4</v>
      </c>
      <c r="R2943" t="str">
        <f>VLOOKUP(Q2943,kodok!$A$2:$B$7,2)</f>
        <v>körjegyzőséghez csatlakozott község önkormányzata, amely egyben a körjegyzőség székhelye</v>
      </c>
    </row>
    <row r="2944" spans="1:18">
      <c r="A2944" t="s">
        <v>2955</v>
      </c>
      <c r="B2944" t="s">
        <v>2</v>
      </c>
      <c r="C2944">
        <v>2708</v>
      </c>
      <c r="Q2944">
        <v>1</v>
      </c>
      <c r="R2944" t="str">
        <f>VLOOKUP(Q2944,kodok!$A$2:$B$7,2)</f>
        <v>önálló polgármesteri hivatalt működtető önkormányzat</v>
      </c>
    </row>
    <row r="2945" spans="1:18">
      <c r="A2945" t="s">
        <v>2956</v>
      </c>
      <c r="B2945" t="s">
        <v>2</v>
      </c>
      <c r="C2945">
        <v>404</v>
      </c>
      <c r="Q2945">
        <v>6</v>
      </c>
      <c r="R2945" t="str">
        <f>VLOOKUP(Q2945,kodok!$A$2:$B$7,2)</f>
        <v>körjegyzőséghez csatlakozott község önkormányzata, a körjegyzőség székhelye más helységben van</v>
      </c>
    </row>
    <row r="2946" spans="1:18">
      <c r="A2946" t="s">
        <v>2957</v>
      </c>
      <c r="B2946" t="s">
        <v>2</v>
      </c>
      <c r="C2946">
        <v>905</v>
      </c>
      <c r="Q2946">
        <v>4</v>
      </c>
      <c r="R2946" t="str">
        <f>VLOOKUP(Q2946,kodok!$A$2:$B$7,2)</f>
        <v>körjegyzőséghez csatlakozott község önkormányzata, amely egyben a körjegyzőség székhelye</v>
      </c>
    </row>
    <row r="2947" spans="1:18">
      <c r="A2947" t="s">
        <v>2958</v>
      </c>
      <c r="B2947" t="s">
        <v>2</v>
      </c>
      <c r="C2947">
        <v>941</v>
      </c>
      <c r="E2947">
        <v>1</v>
      </c>
      <c r="Q2947">
        <v>4</v>
      </c>
      <c r="R2947" t="str">
        <f>VLOOKUP(Q2947,kodok!$A$2:$B$7,2)</f>
        <v>körjegyzőséghez csatlakozott község önkormányzata, amely egyben a körjegyzőség székhelye</v>
      </c>
    </row>
    <row r="2948" spans="1:18">
      <c r="A2948" t="s">
        <v>2959</v>
      </c>
      <c r="B2948" t="s">
        <v>2</v>
      </c>
      <c r="C2948">
        <v>333</v>
      </c>
      <c r="Q2948">
        <v>6</v>
      </c>
      <c r="R2948" t="str">
        <f>VLOOKUP(Q2948,kodok!$A$2:$B$7,2)</f>
        <v>körjegyzőséghez csatlakozott község önkormányzata, a körjegyzőség székhelye más helységben van</v>
      </c>
    </row>
    <row r="2949" spans="1:18">
      <c r="A2949" t="s">
        <v>2960</v>
      </c>
      <c r="B2949" t="s">
        <v>2</v>
      </c>
      <c r="C2949">
        <v>298</v>
      </c>
      <c r="Q2949">
        <v>4</v>
      </c>
      <c r="R2949" t="str">
        <f>VLOOKUP(Q2949,kodok!$A$2:$B$7,2)</f>
        <v>körjegyzőséghez csatlakozott község önkormányzata, amely egyben a körjegyzőség székhelye</v>
      </c>
    </row>
    <row r="2950" spans="1:18">
      <c r="A2950" t="s">
        <v>2961</v>
      </c>
      <c r="B2950" t="s">
        <v>2</v>
      </c>
      <c r="C2950">
        <v>335</v>
      </c>
      <c r="G2950">
        <v>1</v>
      </c>
      <c r="Q2950">
        <v>6</v>
      </c>
      <c r="R2950" t="str">
        <f>VLOOKUP(Q2950,kodok!$A$2:$B$7,2)</f>
        <v>körjegyzőséghez csatlakozott község önkormányzata, a körjegyzőség székhelye más helységben van</v>
      </c>
    </row>
    <row r="2951" spans="1:18">
      <c r="A2951" t="s">
        <v>2962</v>
      </c>
      <c r="B2951" t="s">
        <v>2</v>
      </c>
      <c r="C2951">
        <v>743</v>
      </c>
      <c r="Q2951">
        <v>6</v>
      </c>
      <c r="R2951" t="str">
        <f>VLOOKUP(Q2951,kodok!$A$2:$B$7,2)</f>
        <v>körjegyzőséghez csatlakozott község önkormányzata, a körjegyzőség székhelye más helységben van</v>
      </c>
    </row>
    <row r="2952" spans="1:18">
      <c r="A2952" t="s">
        <v>2963</v>
      </c>
      <c r="B2952" t="s">
        <v>2</v>
      </c>
      <c r="C2952">
        <v>319</v>
      </c>
      <c r="Q2952">
        <v>6</v>
      </c>
      <c r="R2952" t="str">
        <f>VLOOKUP(Q2952,kodok!$A$2:$B$7,2)</f>
        <v>körjegyzőséghez csatlakozott község önkormányzata, a körjegyzőség székhelye más helységben van</v>
      </c>
    </row>
    <row r="2953" spans="1:18">
      <c r="A2953" t="s">
        <v>2964</v>
      </c>
      <c r="B2953" t="s">
        <v>2</v>
      </c>
      <c r="C2953">
        <v>646</v>
      </c>
      <c r="Q2953">
        <v>4</v>
      </c>
      <c r="R2953" t="str">
        <f>VLOOKUP(Q2953,kodok!$A$2:$B$7,2)</f>
        <v>körjegyzőséghez csatlakozott község önkormányzata, amely egyben a körjegyzőség székhelye</v>
      </c>
    </row>
    <row r="2954" spans="1:18">
      <c r="A2954" t="s">
        <v>2965</v>
      </c>
      <c r="B2954" t="s">
        <v>2</v>
      </c>
      <c r="C2954">
        <v>869</v>
      </c>
      <c r="Q2954">
        <v>4</v>
      </c>
      <c r="R2954" t="str">
        <f>VLOOKUP(Q2954,kodok!$A$2:$B$7,2)</f>
        <v>körjegyzőséghez csatlakozott község önkormányzata, amely egyben a körjegyzőség székhelye</v>
      </c>
    </row>
    <row r="2955" spans="1:18">
      <c r="A2955" t="s">
        <v>2966</v>
      </c>
      <c r="B2955" t="s">
        <v>2</v>
      </c>
      <c r="C2955">
        <v>2194</v>
      </c>
      <c r="Q2955">
        <v>4</v>
      </c>
      <c r="R2955" t="str">
        <f>VLOOKUP(Q2955,kodok!$A$2:$B$7,2)</f>
        <v>körjegyzőséghez csatlakozott község önkormányzata, amely egyben a körjegyzőség székhelye</v>
      </c>
    </row>
    <row r="2956" spans="1:18">
      <c r="A2956" t="s">
        <v>2967</v>
      </c>
      <c r="B2956" t="s">
        <v>2</v>
      </c>
      <c r="C2956">
        <v>2713</v>
      </c>
      <c r="Q2956">
        <v>1</v>
      </c>
      <c r="R2956" t="str">
        <f>VLOOKUP(Q2956,kodok!$A$2:$B$7,2)</f>
        <v>önálló polgármesteri hivatalt működtető önkormányzat</v>
      </c>
    </row>
    <row r="2957" spans="1:18">
      <c r="A2957" t="s">
        <v>2968</v>
      </c>
      <c r="B2957" t="s">
        <v>2</v>
      </c>
      <c r="C2957">
        <v>2115</v>
      </c>
      <c r="I2957">
        <v>1</v>
      </c>
      <c r="Q2957">
        <v>1</v>
      </c>
      <c r="R2957" t="str">
        <f>VLOOKUP(Q2957,kodok!$A$2:$B$7,2)</f>
        <v>önálló polgármesteri hivatalt működtető önkormányzat</v>
      </c>
    </row>
    <row r="2958" spans="1:18">
      <c r="A2958" t="s">
        <v>2969</v>
      </c>
      <c r="B2958" t="s">
        <v>2</v>
      </c>
      <c r="C2958">
        <v>369</v>
      </c>
      <c r="E2958">
        <v>1</v>
      </c>
      <c r="Q2958">
        <v>6</v>
      </c>
      <c r="R2958" t="str">
        <f>VLOOKUP(Q2958,kodok!$A$2:$B$7,2)</f>
        <v>körjegyzőséghez csatlakozott község önkormányzata, a körjegyzőség székhelye más helységben van</v>
      </c>
    </row>
    <row r="2959" spans="1:18">
      <c r="A2959" t="s">
        <v>2970</v>
      </c>
      <c r="B2959" t="s">
        <v>2</v>
      </c>
      <c r="C2959">
        <v>1068</v>
      </c>
      <c r="E2959">
        <v>1</v>
      </c>
      <c r="Q2959">
        <v>6</v>
      </c>
      <c r="R2959" t="str">
        <f>VLOOKUP(Q2959,kodok!$A$2:$B$7,2)</f>
        <v>körjegyzőséghez csatlakozott község önkormányzata, a körjegyzőség székhelye más helységben van</v>
      </c>
    </row>
    <row r="2960" spans="1:18">
      <c r="A2960" t="s">
        <v>2971</v>
      </c>
      <c r="B2960" t="s">
        <v>2</v>
      </c>
      <c r="C2960">
        <v>323</v>
      </c>
      <c r="Q2960">
        <v>6</v>
      </c>
      <c r="R2960" t="str">
        <f>VLOOKUP(Q2960,kodok!$A$2:$B$7,2)</f>
        <v>körjegyzőséghez csatlakozott község önkormányzata, a körjegyzőség székhelye más helységben van</v>
      </c>
    </row>
    <row r="2961" spans="1:18">
      <c r="A2961" t="s">
        <v>2972</v>
      </c>
      <c r="B2961" t="s">
        <v>2</v>
      </c>
      <c r="C2961">
        <v>3217</v>
      </c>
      <c r="Q2961">
        <v>1</v>
      </c>
      <c r="R2961" t="str">
        <f>VLOOKUP(Q2961,kodok!$A$2:$B$7,2)</f>
        <v>önálló polgármesteri hivatalt működtető önkormányzat</v>
      </c>
    </row>
    <row r="2962" spans="1:18">
      <c r="A2962" t="s">
        <v>2973</v>
      </c>
      <c r="B2962" t="s">
        <v>4</v>
      </c>
      <c r="C2962">
        <v>10924</v>
      </c>
      <c r="Q2962">
        <v>1</v>
      </c>
      <c r="R2962" t="str">
        <f>VLOOKUP(Q2962,kodok!$A$2:$B$7,2)</f>
        <v>önálló polgármesteri hivatalt működtető önkormányzat</v>
      </c>
    </row>
    <row r="2963" spans="1:18">
      <c r="A2963" t="s">
        <v>2974</v>
      </c>
      <c r="B2963" t="s">
        <v>2</v>
      </c>
      <c r="C2963">
        <v>6937</v>
      </c>
      <c r="Q2963">
        <v>1</v>
      </c>
      <c r="R2963" t="str">
        <f>VLOOKUP(Q2963,kodok!$A$2:$B$7,2)</f>
        <v>önálló polgármesteri hivatalt működtető önkormányzat</v>
      </c>
    </row>
    <row r="2964" spans="1:18">
      <c r="A2964" t="s">
        <v>2975</v>
      </c>
      <c r="B2964" t="s">
        <v>4</v>
      </c>
      <c r="C2964">
        <v>33381</v>
      </c>
      <c r="E2964">
        <v>1</v>
      </c>
      <c r="L2964">
        <v>1</v>
      </c>
      <c r="N2964">
        <v>1</v>
      </c>
      <c r="P2964">
        <v>1</v>
      </c>
      <c r="Q2964">
        <v>1</v>
      </c>
      <c r="R2964" t="str">
        <f>VLOOKUP(Q2964,kodok!$A$2:$B$7,2)</f>
        <v>önálló polgármesteri hivatalt működtető önkormányzat</v>
      </c>
    </row>
    <row r="2965" spans="1:18">
      <c r="A2965" t="s">
        <v>2976</v>
      </c>
      <c r="B2965" t="s">
        <v>2</v>
      </c>
      <c r="C2965">
        <v>1284</v>
      </c>
      <c r="Q2965">
        <v>4</v>
      </c>
      <c r="R2965" t="str">
        <f>VLOOKUP(Q2965,kodok!$A$2:$B$7,2)</f>
        <v>körjegyzőséghez csatlakozott község önkormányzata, amely egyben a körjegyzőség székhelye</v>
      </c>
    </row>
    <row r="2966" spans="1:18">
      <c r="A2966" t="s">
        <v>2977</v>
      </c>
      <c r="B2966" t="s">
        <v>2</v>
      </c>
      <c r="C2966">
        <v>887</v>
      </c>
      <c r="E2966">
        <v>1</v>
      </c>
      <c r="N2966">
        <v>1</v>
      </c>
      <c r="Q2966">
        <v>6</v>
      </c>
      <c r="R2966" t="str">
        <f>VLOOKUP(Q2966,kodok!$A$2:$B$7,2)</f>
        <v>körjegyzőséghez csatlakozott község önkormányzata, a körjegyzőség székhelye más helységben van</v>
      </c>
    </row>
    <row r="2967" spans="1:18">
      <c r="A2967" t="s">
        <v>2978</v>
      </c>
      <c r="B2967" t="s">
        <v>2</v>
      </c>
      <c r="C2967">
        <v>1835</v>
      </c>
      <c r="Q2967">
        <v>1</v>
      </c>
      <c r="R2967" t="str">
        <f>VLOOKUP(Q2967,kodok!$A$2:$B$7,2)</f>
        <v>önálló polgármesteri hivatalt működtető önkormányzat</v>
      </c>
    </row>
    <row r="2968" spans="1:18">
      <c r="A2968" t="s">
        <v>2979</v>
      </c>
      <c r="B2968" t="s">
        <v>2</v>
      </c>
      <c r="C2968">
        <v>472</v>
      </c>
      <c r="Q2968">
        <v>6</v>
      </c>
      <c r="R2968" t="str">
        <f>VLOOKUP(Q2968,kodok!$A$2:$B$7,2)</f>
        <v>körjegyzőséghez csatlakozott község önkormányzata, a körjegyzőség székhelye más helységben van</v>
      </c>
    </row>
    <row r="2969" spans="1:18">
      <c r="A2969" t="s">
        <v>2980</v>
      </c>
      <c r="B2969" t="s">
        <v>2</v>
      </c>
      <c r="C2969">
        <v>1864</v>
      </c>
      <c r="Q2969">
        <v>1</v>
      </c>
      <c r="R2969" t="str">
        <f>VLOOKUP(Q2969,kodok!$A$2:$B$7,2)</f>
        <v>önálló polgármesteri hivatalt működtető önkormányzat</v>
      </c>
    </row>
    <row r="2970" spans="1:18">
      <c r="A2970" t="s">
        <v>2981</v>
      </c>
      <c r="B2970" t="s">
        <v>2</v>
      </c>
      <c r="C2970">
        <v>2115</v>
      </c>
      <c r="Q2970">
        <v>1</v>
      </c>
      <c r="R2970" t="str">
        <f>VLOOKUP(Q2970,kodok!$A$2:$B$7,2)</f>
        <v>önálló polgármesteri hivatalt működtető önkormányzat</v>
      </c>
    </row>
    <row r="2971" spans="1:18">
      <c r="A2971" t="s">
        <v>2982</v>
      </c>
      <c r="B2971" t="s">
        <v>2</v>
      </c>
      <c r="C2971">
        <v>617</v>
      </c>
      <c r="Q2971">
        <v>4</v>
      </c>
      <c r="R2971" t="str">
        <f>VLOOKUP(Q2971,kodok!$A$2:$B$7,2)</f>
        <v>körjegyzőséghez csatlakozott község önkormányzata, amely egyben a körjegyzőség székhelye</v>
      </c>
    </row>
    <row r="2972" spans="1:18">
      <c r="A2972" t="s">
        <v>2983</v>
      </c>
      <c r="B2972" t="s">
        <v>2</v>
      </c>
      <c r="C2972">
        <v>72</v>
      </c>
      <c r="Q2972">
        <v>6</v>
      </c>
      <c r="R2972" t="str">
        <f>VLOOKUP(Q2972,kodok!$A$2:$B$7,2)</f>
        <v>körjegyzőséghez csatlakozott község önkormányzata, a körjegyzőség székhelye más helységben van</v>
      </c>
    </row>
    <row r="2973" spans="1:18">
      <c r="A2973" t="s">
        <v>2984</v>
      </c>
      <c r="B2973" t="s">
        <v>2</v>
      </c>
      <c r="C2973">
        <v>513</v>
      </c>
      <c r="Q2973">
        <v>4</v>
      </c>
      <c r="R2973" t="str">
        <f>VLOOKUP(Q2973,kodok!$A$2:$B$7,2)</f>
        <v>körjegyzőséghez csatlakozott község önkormányzata, amely egyben a körjegyzőség székhelye</v>
      </c>
    </row>
    <row r="2974" spans="1:18">
      <c r="A2974" t="s">
        <v>2985</v>
      </c>
      <c r="B2974" t="s">
        <v>2</v>
      </c>
      <c r="C2974">
        <v>99</v>
      </c>
      <c r="N2974">
        <v>1</v>
      </c>
      <c r="Q2974">
        <v>6</v>
      </c>
      <c r="R2974" t="str">
        <f>VLOOKUP(Q2974,kodok!$A$2:$B$7,2)</f>
        <v>körjegyzőséghez csatlakozott község önkormányzata, a körjegyzőség székhelye más helységben van</v>
      </c>
    </row>
    <row r="2975" spans="1:18">
      <c r="A2975" t="s">
        <v>2986</v>
      </c>
      <c r="B2975" t="s">
        <v>3</v>
      </c>
      <c r="C2975">
        <v>3625</v>
      </c>
      <c r="Q2975">
        <v>1</v>
      </c>
      <c r="R2975" t="str">
        <f>VLOOKUP(Q2975,kodok!$A$2:$B$7,2)</f>
        <v>önálló polgármesteri hivatalt működtető önkormányzat</v>
      </c>
    </row>
    <row r="2976" spans="1:18">
      <c r="A2976" t="s">
        <v>2987</v>
      </c>
      <c r="B2976" t="s">
        <v>2</v>
      </c>
      <c r="C2976">
        <v>1343</v>
      </c>
      <c r="E2976">
        <v>1</v>
      </c>
      <c r="Q2976">
        <v>1</v>
      </c>
      <c r="R2976" t="str">
        <f>VLOOKUP(Q2976,kodok!$A$2:$B$7,2)</f>
        <v>önálló polgármesteri hivatalt működtető önkormányzat</v>
      </c>
    </row>
    <row r="2977" spans="1:18">
      <c r="A2977" t="s">
        <v>2988</v>
      </c>
      <c r="B2977" t="s">
        <v>3</v>
      </c>
      <c r="C2977">
        <v>1781</v>
      </c>
      <c r="E2977">
        <v>1</v>
      </c>
      <c r="G2977">
        <v>1</v>
      </c>
      <c r="Q2977">
        <v>2</v>
      </c>
      <c r="R2977" t="str">
        <f>VLOOKUP(Q2977,kodok!$A$2:$B$7,2)</f>
        <v>önálló polgármesteri hivatalt működtető önkormányzat, amely más önkormányzatok körjegyzői hivatalának is helyet biztosít</v>
      </c>
    </row>
    <row r="2978" spans="1:18">
      <c r="A2978" t="s">
        <v>2989</v>
      </c>
      <c r="B2978" t="s">
        <v>2</v>
      </c>
      <c r="C2978">
        <v>1004</v>
      </c>
      <c r="Q2978">
        <v>6</v>
      </c>
      <c r="R2978" t="str">
        <f>VLOOKUP(Q2978,kodok!$A$2:$B$7,2)</f>
        <v>körjegyzőséghez csatlakozott község önkormányzata, a körjegyzőség székhelye más helységben van</v>
      </c>
    </row>
    <row r="2979" spans="1:18">
      <c r="A2979" t="s">
        <v>2990</v>
      </c>
      <c r="B2979" t="s">
        <v>2</v>
      </c>
      <c r="C2979">
        <v>2494</v>
      </c>
      <c r="Q2979">
        <v>1</v>
      </c>
      <c r="R2979" t="str">
        <f>VLOOKUP(Q2979,kodok!$A$2:$B$7,2)</f>
        <v>önálló polgármesteri hivatalt működtető önkormányzat</v>
      </c>
    </row>
    <row r="2980" spans="1:18">
      <c r="A2980" t="s">
        <v>2991</v>
      </c>
      <c r="B2980" t="s">
        <v>3</v>
      </c>
      <c r="C2980">
        <v>2541</v>
      </c>
      <c r="E2980">
        <v>1</v>
      </c>
      <c r="Q2980">
        <v>1</v>
      </c>
      <c r="R2980" t="str">
        <f>VLOOKUP(Q2980,kodok!$A$2:$B$7,2)</f>
        <v>önálló polgármesteri hivatalt működtető önkormányzat</v>
      </c>
    </row>
    <row r="2981" spans="1:18">
      <c r="A2981" t="s">
        <v>2992</v>
      </c>
      <c r="B2981" t="s">
        <v>2</v>
      </c>
      <c r="C2981">
        <v>64</v>
      </c>
      <c r="Q2981">
        <v>6</v>
      </c>
      <c r="R2981" t="str">
        <f>VLOOKUP(Q2981,kodok!$A$2:$B$7,2)</f>
        <v>körjegyzőséghez csatlakozott község önkormányzata, a körjegyzőség székhelye más helységben van</v>
      </c>
    </row>
    <row r="2982" spans="1:18">
      <c r="A2982" t="s">
        <v>2993</v>
      </c>
      <c r="B2982" t="s">
        <v>2</v>
      </c>
      <c r="C2982">
        <v>867</v>
      </c>
      <c r="I2982">
        <v>1</v>
      </c>
      <c r="Q2982">
        <v>1</v>
      </c>
      <c r="R2982" t="str">
        <f>VLOOKUP(Q2982,kodok!$A$2:$B$7,2)</f>
        <v>önálló polgármesteri hivatalt működtető önkormányzat</v>
      </c>
    </row>
    <row r="2983" spans="1:18">
      <c r="A2983" t="s">
        <v>2994</v>
      </c>
      <c r="B2983" t="s">
        <v>2</v>
      </c>
      <c r="C2983">
        <v>131</v>
      </c>
      <c r="Q2983">
        <v>6</v>
      </c>
      <c r="R2983" t="str">
        <f>VLOOKUP(Q2983,kodok!$A$2:$B$7,2)</f>
        <v>körjegyzőséghez csatlakozott község önkormányzata, a körjegyzőség székhelye más helységben van</v>
      </c>
    </row>
    <row r="2984" spans="1:18">
      <c r="A2984" t="s">
        <v>2995</v>
      </c>
      <c r="B2984" t="s">
        <v>2</v>
      </c>
      <c r="C2984">
        <v>549</v>
      </c>
      <c r="Q2984">
        <v>4</v>
      </c>
      <c r="R2984" t="str">
        <f>VLOOKUP(Q2984,kodok!$A$2:$B$7,2)</f>
        <v>körjegyzőséghez csatlakozott község önkormányzata, amely egyben a körjegyzőség székhelye</v>
      </c>
    </row>
    <row r="2985" spans="1:18">
      <c r="A2985" t="s">
        <v>2996</v>
      </c>
      <c r="B2985" t="s">
        <v>2</v>
      </c>
      <c r="C2985">
        <v>353</v>
      </c>
      <c r="Q2985">
        <v>6</v>
      </c>
      <c r="R2985" t="str">
        <f>VLOOKUP(Q2985,kodok!$A$2:$B$7,2)</f>
        <v>körjegyzőséghez csatlakozott község önkormányzata, a körjegyzőség székhelye más helységben van</v>
      </c>
    </row>
    <row r="2986" spans="1:18">
      <c r="A2986" t="s">
        <v>2997</v>
      </c>
      <c r="B2986" t="s">
        <v>2</v>
      </c>
      <c r="C2986">
        <v>2012</v>
      </c>
      <c r="Q2986">
        <v>1</v>
      </c>
      <c r="R2986" t="str">
        <f>VLOOKUP(Q2986,kodok!$A$2:$B$7,2)</f>
        <v>önálló polgármesteri hivatalt működtető önkormányzat</v>
      </c>
    </row>
    <row r="2987" spans="1:18">
      <c r="A2987" t="s">
        <v>2998</v>
      </c>
      <c r="B2987" t="s">
        <v>2</v>
      </c>
      <c r="C2987">
        <v>1648</v>
      </c>
      <c r="E2987">
        <v>1</v>
      </c>
      <c r="Q2987">
        <v>4</v>
      </c>
      <c r="R2987" t="str">
        <f>VLOOKUP(Q2987,kodok!$A$2:$B$7,2)</f>
        <v>körjegyzőséghez csatlakozott község önkormányzata, amely egyben a körjegyzőség székhelye</v>
      </c>
    </row>
    <row r="2988" spans="1:18">
      <c r="A2988" t="s">
        <v>2999</v>
      </c>
      <c r="B2988" t="s">
        <v>2</v>
      </c>
      <c r="C2988">
        <v>530</v>
      </c>
      <c r="Q2988">
        <v>4</v>
      </c>
      <c r="R2988" t="str">
        <f>VLOOKUP(Q2988,kodok!$A$2:$B$7,2)</f>
        <v>körjegyzőséghez csatlakozott község önkormányzata, amely egyben a körjegyzőség székhelye</v>
      </c>
    </row>
    <row r="2989" spans="1:18">
      <c r="A2989" t="s">
        <v>3000</v>
      </c>
      <c r="B2989" t="s">
        <v>4</v>
      </c>
      <c r="C2989">
        <v>5347</v>
      </c>
      <c r="E2989">
        <v>1</v>
      </c>
      <c r="Q2989">
        <v>1</v>
      </c>
      <c r="R2989" t="str">
        <f>VLOOKUP(Q2989,kodok!$A$2:$B$7,2)</f>
        <v>önálló polgármesteri hivatalt működtető önkormányzat</v>
      </c>
    </row>
    <row r="2990" spans="1:18">
      <c r="A2990" t="s">
        <v>3001</v>
      </c>
      <c r="B2990" t="s">
        <v>2</v>
      </c>
      <c r="C2990">
        <v>863</v>
      </c>
      <c r="Q2990">
        <v>6</v>
      </c>
      <c r="R2990" t="str">
        <f>VLOOKUP(Q2990,kodok!$A$2:$B$7,2)</f>
        <v>körjegyzőséghez csatlakozott község önkormányzata, a körjegyzőség székhelye más helységben van</v>
      </c>
    </row>
    <row r="2991" spans="1:18">
      <c r="A2991" t="s">
        <v>3002</v>
      </c>
      <c r="B2991" t="s">
        <v>2</v>
      </c>
      <c r="C2991">
        <v>1562</v>
      </c>
      <c r="Q2991">
        <v>1</v>
      </c>
      <c r="R2991" t="str">
        <f>VLOOKUP(Q2991,kodok!$A$2:$B$7,2)</f>
        <v>önálló polgármesteri hivatalt működtető önkormányzat</v>
      </c>
    </row>
    <row r="2992" spans="1:18">
      <c r="A2992" t="s">
        <v>3003</v>
      </c>
      <c r="B2992" t="s">
        <v>2</v>
      </c>
      <c r="C2992">
        <v>1241</v>
      </c>
      <c r="Q2992">
        <v>1</v>
      </c>
      <c r="R2992" t="str">
        <f>VLOOKUP(Q2992,kodok!$A$2:$B$7,2)</f>
        <v>önálló polgármesteri hivatalt működtető önkormányzat</v>
      </c>
    </row>
    <row r="2993" spans="1:18">
      <c r="A2993" t="s">
        <v>3004</v>
      </c>
      <c r="B2993" t="s">
        <v>2</v>
      </c>
      <c r="C2993">
        <v>1306</v>
      </c>
      <c r="E2993">
        <v>1</v>
      </c>
      <c r="N2993">
        <v>1</v>
      </c>
      <c r="Q2993">
        <v>1</v>
      </c>
      <c r="R2993" t="str">
        <f>VLOOKUP(Q2993,kodok!$A$2:$B$7,2)</f>
        <v>önálló polgármesteri hivatalt működtető önkormányzat</v>
      </c>
    </row>
    <row r="2994" spans="1:18">
      <c r="A2994" t="s">
        <v>3005</v>
      </c>
      <c r="B2994" t="s">
        <v>2</v>
      </c>
      <c r="C2994">
        <v>571</v>
      </c>
      <c r="E2994">
        <v>1</v>
      </c>
      <c r="Q2994">
        <v>6</v>
      </c>
      <c r="R2994" t="str">
        <f>VLOOKUP(Q2994,kodok!$A$2:$B$7,2)</f>
        <v>körjegyzőséghez csatlakozott község önkormányzata, a körjegyzőség székhelye más helységben van</v>
      </c>
    </row>
    <row r="2995" spans="1:18">
      <c r="A2995" t="s">
        <v>3006</v>
      </c>
      <c r="B2995" t="s">
        <v>2</v>
      </c>
      <c r="C2995">
        <v>110</v>
      </c>
      <c r="Q2995">
        <v>6</v>
      </c>
      <c r="R2995" t="str">
        <f>VLOOKUP(Q2995,kodok!$A$2:$B$7,2)</f>
        <v>körjegyzőséghez csatlakozott község önkormányzata, a körjegyzőség székhelye más helységben van</v>
      </c>
    </row>
    <row r="2996" spans="1:18">
      <c r="A2996" t="s">
        <v>3007</v>
      </c>
      <c r="B2996" t="s">
        <v>2</v>
      </c>
      <c r="C2996">
        <v>927</v>
      </c>
      <c r="E2996">
        <v>1</v>
      </c>
      <c r="I2996">
        <v>1</v>
      </c>
      <c r="Q2996">
        <v>6</v>
      </c>
      <c r="R2996" t="str">
        <f>VLOOKUP(Q2996,kodok!$A$2:$B$7,2)</f>
        <v>körjegyzőséghez csatlakozott község önkormányzata, a körjegyzőség székhelye más helységben van</v>
      </c>
    </row>
    <row r="2997" spans="1:18">
      <c r="A2997" t="s">
        <v>3008</v>
      </c>
      <c r="B2997" t="s">
        <v>2</v>
      </c>
      <c r="C2997">
        <v>146</v>
      </c>
      <c r="Q2997">
        <v>6</v>
      </c>
      <c r="R2997" t="str">
        <f>VLOOKUP(Q2997,kodok!$A$2:$B$7,2)</f>
        <v>körjegyzőséghez csatlakozott község önkormányzata, a körjegyzőség székhelye más helységben van</v>
      </c>
    </row>
    <row r="2998" spans="1:18">
      <c r="A2998" t="s">
        <v>3009</v>
      </c>
      <c r="B2998" t="s">
        <v>2</v>
      </c>
      <c r="C2998">
        <v>522</v>
      </c>
      <c r="E2998">
        <v>1</v>
      </c>
      <c r="Q2998">
        <v>6</v>
      </c>
      <c r="R2998" t="str">
        <f>VLOOKUP(Q2998,kodok!$A$2:$B$7,2)</f>
        <v>körjegyzőséghez csatlakozott község önkormányzata, a körjegyzőség székhelye más helységben van</v>
      </c>
    </row>
    <row r="2999" spans="1:18">
      <c r="A2999" t="s">
        <v>3010</v>
      </c>
      <c r="B2999" t="s">
        <v>2</v>
      </c>
      <c r="C2999">
        <v>406</v>
      </c>
      <c r="Q2999">
        <v>6</v>
      </c>
      <c r="R2999" t="str">
        <f>VLOOKUP(Q2999,kodok!$A$2:$B$7,2)</f>
        <v>körjegyzőséghez csatlakozott község önkormányzata, a körjegyzőség székhelye más helységben van</v>
      </c>
    </row>
    <row r="3000" spans="1:18">
      <c r="A3000" t="s">
        <v>3011</v>
      </c>
      <c r="B3000" t="s">
        <v>2</v>
      </c>
      <c r="C3000">
        <v>1105</v>
      </c>
      <c r="Q3000">
        <v>4</v>
      </c>
      <c r="R3000" t="str">
        <f>VLOOKUP(Q3000,kodok!$A$2:$B$7,2)</f>
        <v>körjegyzőséghez csatlakozott község önkormányzata, amely egyben a körjegyzőség székhelye</v>
      </c>
    </row>
    <row r="3001" spans="1:18">
      <c r="A3001" t="s">
        <v>3012</v>
      </c>
      <c r="B3001" t="s">
        <v>2</v>
      </c>
      <c r="C3001">
        <v>48</v>
      </c>
      <c r="Q3001">
        <v>6</v>
      </c>
      <c r="R3001" t="str">
        <f>VLOOKUP(Q3001,kodok!$A$2:$B$7,2)</f>
        <v>körjegyzőséghez csatlakozott község önkormányzata, a körjegyzőség székhelye más helységben van</v>
      </c>
    </row>
    <row r="3002" spans="1:18">
      <c r="A3002" t="s">
        <v>3013</v>
      </c>
      <c r="B3002" t="s">
        <v>2</v>
      </c>
      <c r="C3002">
        <v>517</v>
      </c>
      <c r="Q3002">
        <v>6</v>
      </c>
      <c r="R3002" t="str">
        <f>VLOOKUP(Q3002,kodok!$A$2:$B$7,2)</f>
        <v>körjegyzőséghez csatlakozott község önkormányzata, a körjegyzőség székhelye más helységben van</v>
      </c>
    </row>
    <row r="3003" spans="1:18">
      <c r="A3003" t="s">
        <v>3014</v>
      </c>
      <c r="B3003" t="s">
        <v>2</v>
      </c>
      <c r="C3003">
        <v>1212</v>
      </c>
      <c r="I3003">
        <v>1</v>
      </c>
      <c r="Q3003">
        <v>4</v>
      </c>
      <c r="R3003" t="str">
        <f>VLOOKUP(Q3003,kodok!$A$2:$B$7,2)</f>
        <v>körjegyzőséghez csatlakozott község önkormányzata, amely egyben a körjegyzőség székhelye</v>
      </c>
    </row>
    <row r="3004" spans="1:18">
      <c r="A3004" t="s">
        <v>3015</v>
      </c>
      <c r="B3004" t="s">
        <v>2</v>
      </c>
      <c r="C3004">
        <v>209</v>
      </c>
      <c r="Q3004">
        <v>6</v>
      </c>
      <c r="R3004" t="str">
        <f>VLOOKUP(Q3004,kodok!$A$2:$B$7,2)</f>
        <v>körjegyzőséghez csatlakozott község önkormányzata, a körjegyzőség székhelye más helységben van</v>
      </c>
    </row>
    <row r="3005" spans="1:18">
      <c r="A3005" t="s">
        <v>3016</v>
      </c>
      <c r="B3005" t="s">
        <v>2</v>
      </c>
      <c r="C3005">
        <v>119</v>
      </c>
      <c r="E3005">
        <v>1</v>
      </c>
      <c r="Q3005">
        <v>6</v>
      </c>
      <c r="R3005" t="str">
        <f>VLOOKUP(Q3005,kodok!$A$2:$B$7,2)</f>
        <v>körjegyzőséghez csatlakozott község önkormányzata, a körjegyzőség székhelye más helységben van</v>
      </c>
    </row>
    <row r="3006" spans="1:18">
      <c r="A3006" t="s">
        <v>3017</v>
      </c>
      <c r="B3006" t="s">
        <v>2</v>
      </c>
      <c r="C3006">
        <v>569</v>
      </c>
      <c r="I3006">
        <v>1</v>
      </c>
      <c r="Q3006">
        <v>1</v>
      </c>
      <c r="R3006" t="str">
        <f>VLOOKUP(Q3006,kodok!$A$2:$B$7,2)</f>
        <v>önálló polgármesteri hivatalt működtető önkormányzat</v>
      </c>
    </row>
    <row r="3007" spans="1:18">
      <c r="A3007" t="s">
        <v>3018</v>
      </c>
      <c r="B3007" t="s">
        <v>2</v>
      </c>
      <c r="C3007">
        <v>187</v>
      </c>
      <c r="Q3007">
        <v>6</v>
      </c>
      <c r="R3007" t="str">
        <f>VLOOKUP(Q3007,kodok!$A$2:$B$7,2)</f>
        <v>körjegyzőséghez csatlakozott község önkormányzata, a körjegyzőség székhelye más helységben van</v>
      </c>
    </row>
    <row r="3008" spans="1:18">
      <c r="A3008" t="s">
        <v>3019</v>
      </c>
      <c r="B3008" t="s">
        <v>2</v>
      </c>
      <c r="C3008">
        <v>164</v>
      </c>
      <c r="Q3008">
        <v>6</v>
      </c>
      <c r="R3008" t="str">
        <f>VLOOKUP(Q3008,kodok!$A$2:$B$7,2)</f>
        <v>körjegyzőséghez csatlakozott község önkormányzata, a körjegyzőség székhelye más helységben van</v>
      </c>
    </row>
    <row r="3009" spans="1:18">
      <c r="A3009" t="s">
        <v>3020</v>
      </c>
      <c r="B3009" t="s">
        <v>2</v>
      </c>
      <c r="C3009">
        <v>2186</v>
      </c>
      <c r="Q3009">
        <v>1</v>
      </c>
      <c r="R3009" t="str">
        <f>VLOOKUP(Q3009,kodok!$A$2:$B$7,2)</f>
        <v>önálló polgármesteri hivatalt működtető önkormányzat</v>
      </c>
    </row>
    <row r="3010" spans="1:18">
      <c r="A3010" t="s">
        <v>3021</v>
      </c>
      <c r="B3010" t="s">
        <v>2</v>
      </c>
      <c r="C3010">
        <v>1436</v>
      </c>
      <c r="E3010">
        <v>1</v>
      </c>
      <c r="I3010">
        <v>1</v>
      </c>
      <c r="Q3010">
        <v>4</v>
      </c>
      <c r="R3010" t="str">
        <f>VLOOKUP(Q3010,kodok!$A$2:$B$7,2)</f>
        <v>körjegyzőséghez csatlakozott község önkormányzata, amely egyben a körjegyzőség székhelye</v>
      </c>
    </row>
    <row r="3011" spans="1:18">
      <c r="A3011" t="s">
        <v>3022</v>
      </c>
      <c r="B3011" t="s">
        <v>4</v>
      </c>
      <c r="C3011">
        <v>20688</v>
      </c>
      <c r="E3011">
        <v>1</v>
      </c>
      <c r="P3011">
        <v>1</v>
      </c>
      <c r="Q3011">
        <v>1</v>
      </c>
      <c r="R3011" t="str">
        <f>VLOOKUP(Q3011,kodok!$A$2:$B$7,2)</f>
        <v>önálló polgármesteri hivatalt működtető önkormányzat</v>
      </c>
    </row>
    <row r="3012" spans="1:18">
      <c r="A3012" t="s">
        <v>3023</v>
      </c>
      <c r="B3012" t="s">
        <v>2</v>
      </c>
      <c r="C3012">
        <v>397</v>
      </c>
      <c r="E3012">
        <v>1</v>
      </c>
      <c r="I3012">
        <v>1</v>
      </c>
      <c r="Q3012">
        <v>6</v>
      </c>
      <c r="R3012" t="str">
        <f>VLOOKUP(Q3012,kodok!$A$2:$B$7,2)</f>
        <v>körjegyzőséghez csatlakozott község önkormányzata, a körjegyzőség székhelye más helységben van</v>
      </c>
    </row>
    <row r="3013" spans="1:18">
      <c r="A3013" t="s">
        <v>3024</v>
      </c>
      <c r="B3013" t="s">
        <v>2</v>
      </c>
      <c r="C3013">
        <v>1705</v>
      </c>
      <c r="E3013">
        <v>1</v>
      </c>
      <c r="Q3013">
        <v>1</v>
      </c>
      <c r="R3013" t="str">
        <f>VLOOKUP(Q3013,kodok!$A$2:$B$7,2)</f>
        <v>önálló polgármesteri hivatalt működtető önkormányzat</v>
      </c>
    </row>
    <row r="3014" spans="1:18">
      <c r="A3014" t="s">
        <v>3025</v>
      </c>
      <c r="B3014" t="s">
        <v>2</v>
      </c>
      <c r="C3014">
        <v>1083</v>
      </c>
      <c r="Q3014">
        <v>1</v>
      </c>
      <c r="R3014" t="str">
        <f>VLOOKUP(Q3014,kodok!$A$2:$B$7,2)</f>
        <v>önálló polgármesteri hivatalt működtető önkormányzat</v>
      </c>
    </row>
    <row r="3015" spans="1:18">
      <c r="A3015" t="s">
        <v>3026</v>
      </c>
      <c r="B3015" t="s">
        <v>2</v>
      </c>
      <c r="C3015">
        <v>1781</v>
      </c>
      <c r="Q3015">
        <v>1</v>
      </c>
      <c r="R3015" t="str">
        <f>VLOOKUP(Q3015,kodok!$A$2:$B$7,2)</f>
        <v>önálló polgármesteri hivatalt működtető önkormányzat</v>
      </c>
    </row>
    <row r="3016" spans="1:18">
      <c r="A3016" t="s">
        <v>3027</v>
      </c>
      <c r="B3016" t="s">
        <v>2</v>
      </c>
      <c r="C3016">
        <v>325</v>
      </c>
      <c r="Q3016">
        <v>4</v>
      </c>
      <c r="R3016" t="str">
        <f>VLOOKUP(Q3016,kodok!$A$2:$B$7,2)</f>
        <v>körjegyzőséghez csatlakozott község önkormányzata, amely egyben a körjegyzőség székhelye</v>
      </c>
    </row>
    <row r="3017" spans="1:18">
      <c r="A3017" t="s">
        <v>3028</v>
      </c>
      <c r="B3017" t="s">
        <v>2</v>
      </c>
      <c r="C3017">
        <v>186</v>
      </c>
      <c r="E3017">
        <v>1</v>
      </c>
      <c r="Q3017">
        <v>6</v>
      </c>
      <c r="R3017" t="str">
        <f>VLOOKUP(Q3017,kodok!$A$2:$B$7,2)</f>
        <v>körjegyzőséghez csatlakozott község önkormányzata, a körjegyzőség székhelye más helységben van</v>
      </c>
    </row>
    <row r="3018" spans="1:18">
      <c r="A3018" t="s">
        <v>3029</v>
      </c>
      <c r="B3018" t="s">
        <v>2</v>
      </c>
      <c r="C3018">
        <v>1160</v>
      </c>
      <c r="E3018">
        <v>1</v>
      </c>
      <c r="Q3018">
        <v>4</v>
      </c>
      <c r="R3018" t="str">
        <f>VLOOKUP(Q3018,kodok!$A$2:$B$7,2)</f>
        <v>körjegyzőséghez csatlakozott község önkormányzata, amely egyben a körjegyzőség székhelye</v>
      </c>
    </row>
    <row r="3019" spans="1:18">
      <c r="A3019" t="s">
        <v>3030</v>
      </c>
      <c r="B3019" t="s">
        <v>2</v>
      </c>
      <c r="C3019">
        <v>161</v>
      </c>
      <c r="Q3019">
        <v>6</v>
      </c>
      <c r="R3019" t="str">
        <f>VLOOKUP(Q3019,kodok!$A$2:$B$7,2)</f>
        <v>körjegyzőséghez csatlakozott község önkormányzata, a körjegyzőség székhelye más helységben van</v>
      </c>
    </row>
    <row r="3020" spans="1:18">
      <c r="A3020" t="s">
        <v>3031</v>
      </c>
      <c r="B3020" t="s">
        <v>2</v>
      </c>
      <c r="C3020">
        <v>361</v>
      </c>
      <c r="Q3020">
        <v>6</v>
      </c>
      <c r="R3020" t="str">
        <f>VLOOKUP(Q3020,kodok!$A$2:$B$7,2)</f>
        <v>körjegyzőséghez csatlakozott község önkormányzata, a körjegyzőség székhelye más helységben van</v>
      </c>
    </row>
    <row r="3021" spans="1:18">
      <c r="A3021" t="s">
        <v>3032</v>
      </c>
      <c r="B3021" t="s">
        <v>4</v>
      </c>
      <c r="C3021">
        <v>8917</v>
      </c>
      <c r="Q3021">
        <v>3</v>
      </c>
      <c r="R3021" t="str">
        <f>VLOOKUP(Q3021,kodok!$A$2:$B$7,2)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022" spans="1:18">
      <c r="A3022" t="s">
        <v>3033</v>
      </c>
      <c r="B3022" t="s">
        <v>2</v>
      </c>
      <c r="C3022">
        <v>382</v>
      </c>
      <c r="Q3022">
        <v>6</v>
      </c>
      <c r="R3022" t="str">
        <f>VLOOKUP(Q3022,kodok!$A$2:$B$7,2)</f>
        <v>körjegyzőséghez csatlakozott község önkormányzata, a körjegyzőség székhelye más helységben van</v>
      </c>
    </row>
    <row r="3023" spans="1:18">
      <c r="A3023" t="s">
        <v>3034</v>
      </c>
      <c r="B3023" t="s">
        <v>2</v>
      </c>
      <c r="C3023">
        <v>623</v>
      </c>
      <c r="Q3023">
        <v>6</v>
      </c>
      <c r="R3023" t="str">
        <f>VLOOKUP(Q3023,kodok!$A$2:$B$7,2)</f>
        <v>körjegyzőséghez csatlakozott község önkormányzata, a körjegyzőség székhelye más helységben van</v>
      </c>
    </row>
    <row r="3024" spans="1:18">
      <c r="A3024" t="s">
        <v>3035</v>
      </c>
      <c r="B3024" t="s">
        <v>2</v>
      </c>
      <c r="C3024">
        <v>398</v>
      </c>
      <c r="Q3024">
        <v>4</v>
      </c>
      <c r="R3024" t="str">
        <f>VLOOKUP(Q3024,kodok!$A$2:$B$7,2)</f>
        <v>körjegyzőséghez csatlakozott község önkormányzata, amely egyben a körjegyzőség székhelye</v>
      </c>
    </row>
    <row r="3025" spans="1:18">
      <c r="A3025" t="s">
        <v>3036</v>
      </c>
      <c r="B3025" t="s">
        <v>2</v>
      </c>
      <c r="C3025">
        <v>373</v>
      </c>
      <c r="Q3025">
        <v>6</v>
      </c>
      <c r="R3025" t="str">
        <f>VLOOKUP(Q3025,kodok!$A$2:$B$7,2)</f>
        <v>körjegyzőséghez csatlakozott község önkormányzata, a körjegyzőség székhelye más helységben van</v>
      </c>
    </row>
    <row r="3026" spans="1:18">
      <c r="A3026" t="s">
        <v>3037</v>
      </c>
      <c r="B3026" t="s">
        <v>2</v>
      </c>
      <c r="C3026">
        <v>357</v>
      </c>
      <c r="I3026">
        <v>1</v>
      </c>
      <c r="Q3026">
        <v>6</v>
      </c>
      <c r="R3026" t="str">
        <f>VLOOKUP(Q3026,kodok!$A$2:$B$7,2)</f>
        <v>körjegyzőséghez csatlakozott község önkormányzata, a körjegyzőség székhelye más helységben van</v>
      </c>
    </row>
    <row r="3027" spans="1:18">
      <c r="A3027" t="s">
        <v>3038</v>
      </c>
      <c r="B3027" t="s">
        <v>2</v>
      </c>
      <c r="C3027">
        <v>3506</v>
      </c>
      <c r="G3027">
        <v>1</v>
      </c>
      <c r="I3027">
        <v>1</v>
      </c>
      <c r="Q3027">
        <v>4</v>
      </c>
      <c r="R3027" t="str">
        <f>VLOOKUP(Q3027,kodok!$A$2:$B$7,2)</f>
        <v>körjegyzőséghez csatlakozott község önkormányzata, amely egyben a körjegyzőség székhelye</v>
      </c>
    </row>
    <row r="3028" spans="1:18">
      <c r="A3028" t="s">
        <v>3039</v>
      </c>
      <c r="B3028" t="s">
        <v>2</v>
      </c>
      <c r="C3028">
        <v>1726</v>
      </c>
      <c r="E3028">
        <v>1</v>
      </c>
      <c r="Q3028">
        <v>1</v>
      </c>
      <c r="R3028" t="str">
        <f>VLOOKUP(Q3028,kodok!$A$2:$B$7,2)</f>
        <v>önálló polgármesteri hivatalt működtető önkormányzat</v>
      </c>
    </row>
    <row r="3029" spans="1:18">
      <c r="A3029" t="s">
        <v>3040</v>
      </c>
      <c r="B3029" t="s">
        <v>2</v>
      </c>
      <c r="C3029">
        <v>391</v>
      </c>
      <c r="Q3029">
        <v>4</v>
      </c>
      <c r="R3029" t="str">
        <f>VLOOKUP(Q3029,kodok!$A$2:$B$7,2)</f>
        <v>körjegyzőséghez csatlakozott község önkormányzata, amely egyben a körjegyzőség székhelye</v>
      </c>
    </row>
    <row r="3030" spans="1:18">
      <c r="A3030" t="s">
        <v>3041</v>
      </c>
      <c r="B3030" t="s">
        <v>2</v>
      </c>
      <c r="C3030">
        <v>810</v>
      </c>
      <c r="Q3030">
        <v>6</v>
      </c>
      <c r="R3030" t="str">
        <f>VLOOKUP(Q3030,kodok!$A$2:$B$7,2)</f>
        <v>körjegyzőséghez csatlakozott község önkormányzata, a körjegyzőség székhelye más helységben van</v>
      </c>
    </row>
    <row r="3031" spans="1:18">
      <c r="A3031" t="s">
        <v>3042</v>
      </c>
      <c r="B3031" t="s">
        <v>4</v>
      </c>
      <c r="C3031">
        <v>4396</v>
      </c>
      <c r="E3031">
        <v>1</v>
      </c>
      <c r="Q3031">
        <v>1</v>
      </c>
      <c r="R3031" t="str">
        <f>VLOOKUP(Q3031,kodok!$A$2:$B$7,2)</f>
        <v>önálló polgármesteri hivatalt működtető önkormányzat</v>
      </c>
    </row>
    <row r="3032" spans="1:18">
      <c r="A3032" t="s">
        <v>3043</v>
      </c>
      <c r="B3032" t="s">
        <v>2</v>
      </c>
      <c r="C3032">
        <v>1512</v>
      </c>
      <c r="Q3032">
        <v>4</v>
      </c>
      <c r="R3032" t="str">
        <f>VLOOKUP(Q3032,kodok!$A$2:$B$7,2)</f>
        <v>körjegyzőséghez csatlakozott község önkormányzata, amely egyben a körjegyzőség székhelye</v>
      </c>
    </row>
    <row r="3033" spans="1:18">
      <c r="A3033" t="s">
        <v>3044</v>
      </c>
      <c r="B3033" t="s">
        <v>2</v>
      </c>
      <c r="C3033">
        <v>201</v>
      </c>
      <c r="Q3033">
        <v>6</v>
      </c>
      <c r="R3033" t="str">
        <f>VLOOKUP(Q3033,kodok!$A$2:$B$7,2)</f>
        <v>körjegyzőséghez csatlakozott község önkormányzata, a körjegyzőség székhelye más helységben van</v>
      </c>
    </row>
    <row r="3034" spans="1:18">
      <c r="A3034" t="s">
        <v>3045</v>
      </c>
      <c r="B3034" t="s">
        <v>2</v>
      </c>
      <c r="C3034">
        <v>1432</v>
      </c>
      <c r="Q3034">
        <v>4</v>
      </c>
      <c r="R3034" t="str">
        <f>VLOOKUP(Q3034,kodok!$A$2:$B$7,2)</f>
        <v>körjegyzőséghez csatlakozott község önkormányzata, amely egyben a körjegyzőség székhelye</v>
      </c>
    </row>
    <row r="3035" spans="1:18">
      <c r="A3035" t="s">
        <v>3046</v>
      </c>
      <c r="B3035" t="s">
        <v>2</v>
      </c>
      <c r="C3035">
        <v>348</v>
      </c>
      <c r="I3035">
        <v>1</v>
      </c>
      <c r="Q3035">
        <v>6</v>
      </c>
      <c r="R3035" t="str">
        <f>VLOOKUP(Q3035,kodok!$A$2:$B$7,2)</f>
        <v>körjegyzőséghez csatlakozott község önkormányzata, a körjegyzőség székhelye más helységben van</v>
      </c>
    </row>
    <row r="3036" spans="1:18">
      <c r="A3036" t="s">
        <v>3047</v>
      </c>
      <c r="B3036" t="s">
        <v>2</v>
      </c>
      <c r="C3036">
        <v>414</v>
      </c>
      <c r="Q3036">
        <v>1</v>
      </c>
      <c r="R3036" t="str">
        <f>VLOOKUP(Q3036,kodok!$A$2:$B$7,2)</f>
        <v>önálló polgármesteri hivatalt működtető önkormányzat</v>
      </c>
    </row>
    <row r="3037" spans="1:18">
      <c r="A3037" t="s">
        <v>3048</v>
      </c>
      <c r="B3037" t="s">
        <v>2</v>
      </c>
      <c r="C3037">
        <v>696</v>
      </c>
      <c r="Q3037">
        <v>1</v>
      </c>
      <c r="R3037" t="str">
        <f>VLOOKUP(Q3037,kodok!$A$2:$B$7,2)</f>
        <v>önálló polgármesteri hivatalt működtető önkormányzat</v>
      </c>
    </row>
    <row r="3038" spans="1:18">
      <c r="A3038" t="s">
        <v>3049</v>
      </c>
      <c r="B3038" t="s">
        <v>2</v>
      </c>
      <c r="C3038">
        <v>919</v>
      </c>
      <c r="Q3038">
        <v>4</v>
      </c>
      <c r="R3038" t="str">
        <f>VLOOKUP(Q3038,kodok!$A$2:$B$7,2)</f>
        <v>körjegyzőséghez csatlakozott község önkormányzata, amely egyben a körjegyzőség székhelye</v>
      </c>
    </row>
    <row r="3039" spans="1:18">
      <c r="A3039" t="s">
        <v>3050</v>
      </c>
      <c r="B3039" t="s">
        <v>2</v>
      </c>
      <c r="C3039">
        <v>117</v>
      </c>
      <c r="E3039">
        <v>1</v>
      </c>
      <c r="Q3039">
        <v>6</v>
      </c>
      <c r="R3039" t="str">
        <f>VLOOKUP(Q3039,kodok!$A$2:$B$7,2)</f>
        <v>körjegyzőséghez csatlakozott község önkormányzata, a körjegyzőség székhelye más helységben van</v>
      </c>
    </row>
    <row r="3040" spans="1:18">
      <c r="A3040" t="s">
        <v>3051</v>
      </c>
      <c r="B3040" t="s">
        <v>2</v>
      </c>
      <c r="C3040">
        <v>638</v>
      </c>
      <c r="Q3040">
        <v>6</v>
      </c>
      <c r="R3040" t="str">
        <f>VLOOKUP(Q3040,kodok!$A$2:$B$7,2)</f>
        <v>körjegyzőséghez csatlakozott község önkormányzata, a körjegyzőség székhelye más helységben van</v>
      </c>
    </row>
    <row r="3041" spans="1:18">
      <c r="A3041" t="s">
        <v>3052</v>
      </c>
      <c r="B3041" t="s">
        <v>4</v>
      </c>
      <c r="C3041">
        <v>20550</v>
      </c>
      <c r="E3041">
        <v>1</v>
      </c>
      <c r="I3041">
        <v>1</v>
      </c>
      <c r="Q3041">
        <v>1</v>
      </c>
      <c r="R3041" t="str">
        <f>VLOOKUP(Q3041,kodok!$A$2:$B$7,2)</f>
        <v>önálló polgármesteri hivatalt működtető önkormányzat</v>
      </c>
    </row>
    <row r="3042" spans="1:18">
      <c r="A3042" t="s">
        <v>3053</v>
      </c>
      <c r="B3042" t="s">
        <v>2</v>
      </c>
      <c r="C3042">
        <v>1455</v>
      </c>
      <c r="E3042">
        <v>1</v>
      </c>
      <c r="Q3042">
        <v>1</v>
      </c>
      <c r="R3042" t="str">
        <f>VLOOKUP(Q3042,kodok!$A$2:$B$7,2)</f>
        <v>önálló polgármesteri hivatalt működtető önkormányzat</v>
      </c>
    </row>
    <row r="3043" spans="1:18">
      <c r="A3043" t="s">
        <v>3054</v>
      </c>
      <c r="B3043" t="s">
        <v>2</v>
      </c>
      <c r="C3043">
        <v>166</v>
      </c>
      <c r="Q3043">
        <v>6</v>
      </c>
      <c r="R3043" t="str">
        <f>VLOOKUP(Q3043,kodok!$A$2:$B$7,2)</f>
        <v>körjegyzőséghez csatlakozott község önkormányzata, a körjegyzőség székhelye más helységben van</v>
      </c>
    </row>
    <row r="3044" spans="1:18">
      <c r="A3044" t="s">
        <v>3055</v>
      </c>
      <c r="B3044" t="s">
        <v>2</v>
      </c>
      <c r="C3044">
        <v>155</v>
      </c>
      <c r="Q3044">
        <v>6</v>
      </c>
      <c r="R3044" t="str">
        <f>VLOOKUP(Q3044,kodok!$A$2:$B$7,2)</f>
        <v>körjegyzőséghez csatlakozott község önkormányzata, a körjegyzőség székhelye más helységben van</v>
      </c>
    </row>
    <row r="3045" spans="1:18">
      <c r="A3045" t="s">
        <v>3056</v>
      </c>
      <c r="B3045" t="s">
        <v>2</v>
      </c>
      <c r="C3045">
        <v>119</v>
      </c>
      <c r="K3045">
        <v>1</v>
      </c>
      <c r="Q3045">
        <v>6</v>
      </c>
      <c r="R3045" t="str">
        <f>VLOOKUP(Q3045,kodok!$A$2:$B$7,2)</f>
        <v>körjegyzőséghez csatlakozott község önkormányzata, a körjegyzőség székhelye más helységben van</v>
      </c>
    </row>
    <row r="3046" spans="1:18">
      <c r="A3046" t="s">
        <v>3057</v>
      </c>
      <c r="B3046" t="s">
        <v>2</v>
      </c>
      <c r="C3046">
        <v>342</v>
      </c>
      <c r="Q3046">
        <v>4</v>
      </c>
      <c r="R3046" t="str">
        <f>VLOOKUP(Q3046,kodok!$A$2:$B$7,2)</f>
        <v>körjegyzőséghez csatlakozott község önkormányzata, amely egyben a körjegyzőség székhelye</v>
      </c>
    </row>
    <row r="3047" spans="1:18">
      <c r="A3047" t="s">
        <v>3058</v>
      </c>
      <c r="B3047" t="s">
        <v>2</v>
      </c>
      <c r="C3047">
        <v>87</v>
      </c>
      <c r="Q3047">
        <v>6</v>
      </c>
      <c r="R3047" t="str">
        <f>VLOOKUP(Q3047,kodok!$A$2:$B$7,2)</f>
        <v>körjegyzőséghez csatlakozott község önkormányzata, a körjegyzőség székhelye más helységben van</v>
      </c>
    </row>
    <row r="3048" spans="1:18">
      <c r="A3048" t="s">
        <v>3059</v>
      </c>
      <c r="B3048" t="s">
        <v>4</v>
      </c>
      <c r="C3048">
        <v>5173</v>
      </c>
      <c r="Q3048">
        <v>1</v>
      </c>
      <c r="R3048" t="str">
        <f>VLOOKUP(Q3048,kodok!$A$2:$B$7,2)</f>
        <v>önálló polgármesteri hivatalt működtető önkormányzat</v>
      </c>
    </row>
    <row r="3049" spans="1:18">
      <c r="A3049" t="s">
        <v>3060</v>
      </c>
      <c r="B3049" t="s">
        <v>2</v>
      </c>
      <c r="C3049">
        <v>159</v>
      </c>
      <c r="E3049">
        <v>1</v>
      </c>
      <c r="Q3049">
        <v>6</v>
      </c>
      <c r="R3049" t="str">
        <f>VLOOKUP(Q3049,kodok!$A$2:$B$7,2)</f>
        <v>körjegyzőséghez csatlakozott község önkormányzata, a körjegyzőség székhelye más helységben van</v>
      </c>
    </row>
    <row r="3050" spans="1:18">
      <c r="A3050" t="s">
        <v>3061</v>
      </c>
      <c r="B3050" t="s">
        <v>2</v>
      </c>
      <c r="C3050">
        <v>1500</v>
      </c>
      <c r="E3050">
        <v>1</v>
      </c>
      <c r="I3050">
        <v>1</v>
      </c>
      <c r="Q3050">
        <v>4</v>
      </c>
      <c r="R3050" t="str">
        <f>VLOOKUP(Q3050,kodok!$A$2:$B$7,2)</f>
        <v>körjegyzőséghez csatlakozott község önkormányzata, amely egyben a körjegyzőség székhelye</v>
      </c>
    </row>
    <row r="3051" spans="1:18">
      <c r="A3051" t="s">
        <v>3062</v>
      </c>
      <c r="B3051" t="s">
        <v>2</v>
      </c>
      <c r="C3051">
        <v>193</v>
      </c>
      <c r="Q3051">
        <v>6</v>
      </c>
      <c r="R3051" t="str">
        <f>VLOOKUP(Q3051,kodok!$A$2:$B$7,2)</f>
        <v>körjegyzőséghez csatlakozott község önkormányzata, a körjegyzőség székhelye más helységben van</v>
      </c>
    </row>
    <row r="3052" spans="1:18">
      <c r="A3052" t="s">
        <v>3063</v>
      </c>
      <c r="B3052" t="s">
        <v>3</v>
      </c>
      <c r="C3052">
        <v>3461</v>
      </c>
      <c r="E3052">
        <v>1</v>
      </c>
      <c r="Q3052">
        <v>3</v>
      </c>
      <c r="R3052" t="str">
        <f>VLOOKUP(Q3052,kodok!$A$2:$B$7,2)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053" spans="1:18">
      <c r="A3053" t="s">
        <v>3064</v>
      </c>
      <c r="B3053" t="s">
        <v>2</v>
      </c>
      <c r="C3053">
        <v>801</v>
      </c>
      <c r="Q3053">
        <v>6</v>
      </c>
      <c r="R3053" t="str">
        <f>VLOOKUP(Q3053,kodok!$A$2:$B$7,2)</f>
        <v>körjegyzőséghez csatlakozott község önkormányzata, a körjegyzőség székhelye más helységben van</v>
      </c>
    </row>
    <row r="3054" spans="1:18">
      <c r="A3054" t="s">
        <v>3065</v>
      </c>
      <c r="B3054" t="s">
        <v>4</v>
      </c>
      <c r="C3054">
        <v>15633</v>
      </c>
      <c r="E3054">
        <v>1</v>
      </c>
      <c r="Q3054">
        <v>1</v>
      </c>
      <c r="R3054" t="str">
        <f>VLOOKUP(Q3054,kodok!$A$2:$B$7,2)</f>
        <v>önálló polgármesteri hivatalt működtető önkormányzat</v>
      </c>
    </row>
    <row r="3055" spans="1:18">
      <c r="A3055" t="s">
        <v>3066</v>
      </c>
      <c r="B3055" t="s">
        <v>2</v>
      </c>
      <c r="C3055">
        <v>3486</v>
      </c>
      <c r="I3055">
        <v>1</v>
      </c>
      <c r="Q3055">
        <v>1</v>
      </c>
      <c r="R3055" t="str">
        <f>VLOOKUP(Q3055,kodok!$A$2:$B$7,2)</f>
        <v>önálló polgármesteri hivatalt működtető önkormányzat</v>
      </c>
    </row>
    <row r="3056" spans="1:18">
      <c r="A3056" t="s">
        <v>3067</v>
      </c>
      <c r="B3056" t="s">
        <v>3</v>
      </c>
      <c r="C3056">
        <v>3931</v>
      </c>
      <c r="E3056">
        <v>1</v>
      </c>
      <c r="Q3056">
        <v>3</v>
      </c>
      <c r="R3056" t="str">
        <f>VLOOKUP(Q3056,kodok!$A$2:$B$7,2)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057" spans="1:18">
      <c r="A3057" t="s">
        <v>3068</v>
      </c>
      <c r="B3057" t="s">
        <v>2</v>
      </c>
      <c r="C3057">
        <v>1351</v>
      </c>
      <c r="Q3057">
        <v>1</v>
      </c>
      <c r="R3057" t="str">
        <f>VLOOKUP(Q3057,kodok!$A$2:$B$7,2)</f>
        <v>önálló polgármesteri hivatalt működtető önkormányzat</v>
      </c>
    </row>
    <row r="3058" spans="1:18">
      <c r="A3058" t="s">
        <v>3069</v>
      </c>
      <c r="B3058" t="s">
        <v>2</v>
      </c>
      <c r="C3058">
        <v>925</v>
      </c>
      <c r="E3058">
        <v>1</v>
      </c>
      <c r="G3058">
        <v>1</v>
      </c>
      <c r="I3058">
        <v>1</v>
      </c>
      <c r="Q3058">
        <v>4</v>
      </c>
      <c r="R3058" t="str">
        <f>VLOOKUP(Q3058,kodok!$A$2:$B$7,2)</f>
        <v>körjegyzőséghez csatlakozott község önkormányzata, amely egyben a körjegyzőség székhelye</v>
      </c>
    </row>
    <row r="3059" spans="1:18">
      <c r="A3059" t="s">
        <v>3070</v>
      </c>
      <c r="B3059" t="s">
        <v>2</v>
      </c>
      <c r="C3059">
        <v>1733</v>
      </c>
      <c r="I3059">
        <v>1</v>
      </c>
      <c r="Q3059">
        <v>1</v>
      </c>
      <c r="R3059" t="str">
        <f>VLOOKUP(Q3059,kodok!$A$2:$B$7,2)</f>
        <v>önálló polgármesteri hivatalt működtető önkormányzat</v>
      </c>
    </row>
    <row r="3060" spans="1:18">
      <c r="A3060" t="s">
        <v>3071</v>
      </c>
      <c r="B3060" t="s">
        <v>2</v>
      </c>
      <c r="C3060">
        <v>911</v>
      </c>
      <c r="I3060">
        <v>1</v>
      </c>
      <c r="Q3060">
        <v>6</v>
      </c>
      <c r="R3060" t="str">
        <f>VLOOKUP(Q3060,kodok!$A$2:$B$7,2)</f>
        <v>körjegyzőséghez csatlakozott község önkormányzata, a körjegyzőség székhelye más helységben van</v>
      </c>
    </row>
    <row r="3061" spans="1:18">
      <c r="A3061" t="s">
        <v>3072</v>
      </c>
      <c r="B3061" t="s">
        <v>2</v>
      </c>
      <c r="C3061">
        <v>576</v>
      </c>
      <c r="Q3061">
        <v>6</v>
      </c>
      <c r="R3061" t="str">
        <f>VLOOKUP(Q3061,kodok!$A$2:$B$7,2)</f>
        <v>körjegyzőséghez csatlakozott község önkormányzata, a körjegyzőség székhelye más helységben van</v>
      </c>
    </row>
    <row r="3062" spans="1:18">
      <c r="A3062" t="s">
        <v>3073</v>
      </c>
      <c r="B3062" t="s">
        <v>2</v>
      </c>
      <c r="C3062">
        <v>1348</v>
      </c>
      <c r="I3062">
        <v>1</v>
      </c>
      <c r="Q3062">
        <v>1</v>
      </c>
      <c r="R3062" t="str">
        <f>VLOOKUP(Q3062,kodok!$A$2:$B$7,2)</f>
        <v>önálló polgármesteri hivatalt működtető önkormányzat</v>
      </c>
    </row>
    <row r="3063" spans="1:18">
      <c r="A3063" t="s">
        <v>3074</v>
      </c>
      <c r="B3063" t="s">
        <v>2</v>
      </c>
      <c r="C3063">
        <v>3059</v>
      </c>
      <c r="N3063">
        <v>1</v>
      </c>
      <c r="Q3063">
        <v>1</v>
      </c>
      <c r="R3063" t="str">
        <f>VLOOKUP(Q3063,kodok!$A$2:$B$7,2)</f>
        <v>önálló polgármesteri hivatalt működtető önkormányzat</v>
      </c>
    </row>
    <row r="3064" spans="1:18">
      <c r="A3064" t="s">
        <v>3075</v>
      </c>
      <c r="B3064" t="s">
        <v>2</v>
      </c>
      <c r="C3064">
        <v>548</v>
      </c>
      <c r="I3064">
        <v>1</v>
      </c>
      <c r="Q3064">
        <v>6</v>
      </c>
      <c r="R3064" t="str">
        <f>VLOOKUP(Q3064,kodok!$A$2:$B$7,2)</f>
        <v>körjegyzőséghez csatlakozott község önkormányzata, a körjegyzőség székhelye más helységben van</v>
      </c>
    </row>
    <row r="3065" spans="1:18">
      <c r="A3065" t="s">
        <v>3076</v>
      </c>
      <c r="B3065" t="s">
        <v>2</v>
      </c>
      <c r="C3065">
        <v>778</v>
      </c>
      <c r="Q3065">
        <v>6</v>
      </c>
      <c r="R3065" t="str">
        <f>VLOOKUP(Q3065,kodok!$A$2:$B$7,2)</f>
        <v>körjegyzőséghez csatlakozott község önkormányzata, a körjegyzőség székhelye más helységben van</v>
      </c>
    </row>
    <row r="3066" spans="1:18">
      <c r="A3066" t="s">
        <v>3077</v>
      </c>
      <c r="B3066" t="s">
        <v>2</v>
      </c>
      <c r="C3066">
        <v>922</v>
      </c>
      <c r="Q3066">
        <v>1</v>
      </c>
      <c r="R3066" t="str">
        <f>VLOOKUP(Q3066,kodok!$A$2:$B$7,2)</f>
        <v>önálló polgármesteri hivatalt működtető önkormányzat</v>
      </c>
    </row>
    <row r="3067" spans="1:18">
      <c r="A3067" t="s">
        <v>3078</v>
      </c>
      <c r="B3067" t="s">
        <v>6</v>
      </c>
      <c r="C3067">
        <v>63405</v>
      </c>
      <c r="E3067">
        <v>1</v>
      </c>
      <c r="H3067">
        <v>1</v>
      </c>
      <c r="I3067">
        <v>1</v>
      </c>
      <c r="J3067">
        <v>1</v>
      </c>
      <c r="Q3067">
        <v>1</v>
      </c>
      <c r="R3067" t="str">
        <f>VLOOKUP(Q3067,kodok!$A$2:$B$7,2)</f>
        <v>önálló polgármesteri hivatalt működtető önkormányzat</v>
      </c>
    </row>
    <row r="3068" spans="1:18">
      <c r="A3068" t="s">
        <v>3079</v>
      </c>
      <c r="B3068" t="s">
        <v>2</v>
      </c>
      <c r="C3068">
        <v>274</v>
      </c>
      <c r="I3068">
        <v>1</v>
      </c>
      <c r="Q3068">
        <v>6</v>
      </c>
      <c r="R3068" t="str">
        <f>VLOOKUP(Q3068,kodok!$A$2:$B$7,2)</f>
        <v>körjegyzőséghez csatlakozott község önkormányzata, a körjegyzőség székhelye más helységben van</v>
      </c>
    </row>
    <row r="3069" spans="1:18">
      <c r="A3069" t="s">
        <v>3080</v>
      </c>
      <c r="B3069" t="s">
        <v>2</v>
      </c>
      <c r="C3069">
        <v>288</v>
      </c>
      <c r="Q3069">
        <v>6</v>
      </c>
      <c r="R3069" t="str">
        <f>VLOOKUP(Q3069,kodok!$A$2:$B$7,2)</f>
        <v>körjegyzőséghez csatlakozott község önkormányzata, a körjegyzőség székhelye más helységben van</v>
      </c>
    </row>
    <row r="3070" spans="1:18">
      <c r="A3070" t="s">
        <v>3081</v>
      </c>
      <c r="B3070" t="s">
        <v>2</v>
      </c>
      <c r="C3070">
        <v>997</v>
      </c>
      <c r="Q3070">
        <v>4</v>
      </c>
      <c r="R3070" t="str">
        <f>VLOOKUP(Q3070,kodok!$A$2:$B$7,2)</f>
        <v>körjegyzőséghez csatlakozott község önkormányzata, amely egyben a körjegyzőség székhelye</v>
      </c>
    </row>
    <row r="3071" spans="1:18">
      <c r="A3071" t="s">
        <v>3082</v>
      </c>
      <c r="B3071" t="s">
        <v>4</v>
      </c>
      <c r="C3071">
        <v>7094</v>
      </c>
      <c r="E3071">
        <v>1</v>
      </c>
      <c r="Q3071">
        <v>3</v>
      </c>
      <c r="R3071" t="str">
        <f>VLOOKUP(Q3071,kodok!$A$2:$B$7,2)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072" spans="1:18">
      <c r="A3072" t="s">
        <v>3083</v>
      </c>
      <c r="B3072" t="s">
        <v>2</v>
      </c>
      <c r="C3072">
        <v>690</v>
      </c>
      <c r="Q3072">
        <v>6</v>
      </c>
      <c r="R3072" t="str">
        <f>VLOOKUP(Q3072,kodok!$A$2:$B$7,2)</f>
        <v>körjegyzőséghez csatlakozott község önkormányzata, a körjegyzőség székhelye más helységben van</v>
      </c>
    </row>
    <row r="3073" spans="1:18">
      <c r="A3073" t="s">
        <v>3084</v>
      </c>
      <c r="B3073" t="s">
        <v>2</v>
      </c>
      <c r="C3073">
        <v>130</v>
      </c>
      <c r="Q3073">
        <v>6</v>
      </c>
      <c r="R3073" t="str">
        <f>VLOOKUP(Q3073,kodok!$A$2:$B$7,2)</f>
        <v>körjegyzőséghez csatlakozott község önkormányzata, a körjegyzőség székhelye más helységben van</v>
      </c>
    </row>
    <row r="3074" spans="1:18">
      <c r="A3074" t="s">
        <v>3085</v>
      </c>
      <c r="B3074" t="s">
        <v>2</v>
      </c>
      <c r="C3074">
        <v>210</v>
      </c>
      <c r="Q3074">
        <v>6</v>
      </c>
      <c r="R3074" t="str">
        <f>VLOOKUP(Q3074,kodok!$A$2:$B$7,2)</f>
        <v>körjegyzőséghez csatlakozott község önkormányzata, a körjegyzőség székhelye más helységben van</v>
      </c>
    </row>
    <row r="3075" spans="1:18">
      <c r="A3075" t="s">
        <v>3086</v>
      </c>
      <c r="B3075" t="s">
        <v>4</v>
      </c>
      <c r="C3075">
        <v>2480</v>
      </c>
      <c r="I3075">
        <v>1</v>
      </c>
      <c r="M3075">
        <v>1</v>
      </c>
      <c r="Q3075">
        <v>2</v>
      </c>
      <c r="R3075" t="str">
        <f>VLOOKUP(Q3075,kodok!$A$2:$B$7,2)</f>
        <v>önálló polgármesteri hivatalt működtető önkormányzat, amely más önkormányzatok körjegyzői hivatalának is helyet biztosít</v>
      </c>
    </row>
    <row r="3076" spans="1:18">
      <c r="A3076" t="s">
        <v>3087</v>
      </c>
      <c r="B3076" t="s">
        <v>2</v>
      </c>
      <c r="C3076">
        <v>284</v>
      </c>
      <c r="I3076">
        <v>1</v>
      </c>
      <c r="Q3076">
        <v>6</v>
      </c>
      <c r="R3076" t="str">
        <f>VLOOKUP(Q3076,kodok!$A$2:$B$7,2)</f>
        <v>körjegyzőséghez csatlakozott község önkormányzata, a körjegyzőség székhelye más helységben van</v>
      </c>
    </row>
    <row r="3077" spans="1:18">
      <c r="A3077" t="s">
        <v>3088</v>
      </c>
      <c r="B3077" t="s">
        <v>2</v>
      </c>
      <c r="C3077">
        <v>1375</v>
      </c>
      <c r="E3077">
        <v>1</v>
      </c>
      <c r="Q3077">
        <v>4</v>
      </c>
      <c r="R3077" t="str">
        <f>VLOOKUP(Q3077,kodok!$A$2:$B$7,2)</f>
        <v>körjegyzőséghez csatlakozott község önkormányzata, amely egyben a körjegyzőség székhelye</v>
      </c>
    </row>
    <row r="3078" spans="1:18">
      <c r="A3078" t="s">
        <v>3089</v>
      </c>
      <c r="B3078" t="s">
        <v>2</v>
      </c>
      <c r="C3078">
        <v>615</v>
      </c>
      <c r="Q3078">
        <v>6</v>
      </c>
      <c r="R3078" t="str">
        <f>VLOOKUP(Q3078,kodok!$A$2:$B$7,2)</f>
        <v>körjegyzőséghez csatlakozott község önkormányzata, a körjegyzőség székhelye más helységben van</v>
      </c>
    </row>
    <row r="3079" spans="1:18">
      <c r="A3079" t="s">
        <v>3090</v>
      </c>
      <c r="B3079" t="s">
        <v>2</v>
      </c>
      <c r="C3079">
        <v>249</v>
      </c>
      <c r="Q3079">
        <v>6</v>
      </c>
      <c r="R3079" t="str">
        <f>VLOOKUP(Q3079,kodok!$A$2:$B$7,2)</f>
        <v>körjegyzőséghez csatlakozott község önkormányzata, a körjegyzőség székhelye más helységben van</v>
      </c>
    </row>
    <row r="3080" spans="1:18">
      <c r="A3080" t="s">
        <v>3091</v>
      </c>
      <c r="B3080" t="s">
        <v>2</v>
      </c>
      <c r="C3080">
        <v>248</v>
      </c>
      <c r="Q3080">
        <v>6</v>
      </c>
      <c r="R3080" t="str">
        <f>VLOOKUP(Q3080,kodok!$A$2:$B$7,2)</f>
        <v>körjegyzőséghez csatlakozott község önkormányzata, a körjegyzőség székhelye más helységben van</v>
      </c>
    </row>
    <row r="3081" spans="1:18">
      <c r="A3081" t="s">
        <v>3092</v>
      </c>
      <c r="B3081" t="s">
        <v>2</v>
      </c>
      <c r="C3081">
        <v>127</v>
      </c>
      <c r="Q3081">
        <v>6</v>
      </c>
      <c r="R3081" t="str">
        <f>VLOOKUP(Q3081,kodok!$A$2:$B$7,2)</f>
        <v>körjegyzőséghez csatlakozott község önkormányzata, a körjegyzőség székhelye más helységben van</v>
      </c>
    </row>
    <row r="3082" spans="1:18">
      <c r="A3082" t="s">
        <v>3093</v>
      </c>
      <c r="B3082" t="s">
        <v>2</v>
      </c>
      <c r="C3082">
        <v>83</v>
      </c>
      <c r="Q3082">
        <v>6</v>
      </c>
      <c r="R3082" t="str">
        <f>VLOOKUP(Q3082,kodok!$A$2:$B$7,2)</f>
        <v>körjegyzőséghez csatlakozott község önkormányzata, a körjegyzőség székhelye más helységben van</v>
      </c>
    </row>
    <row r="3083" spans="1:18">
      <c r="A3083" t="s">
        <v>3094</v>
      </c>
      <c r="B3083" t="s">
        <v>2</v>
      </c>
      <c r="C3083">
        <v>380</v>
      </c>
      <c r="Q3083">
        <v>6</v>
      </c>
      <c r="R3083" t="str">
        <f>VLOOKUP(Q3083,kodok!$A$2:$B$7,2)</f>
        <v>körjegyzőséghez csatlakozott község önkormányzata, a körjegyzőség székhelye más helységben van</v>
      </c>
    </row>
    <row r="3084" spans="1:18">
      <c r="A3084" t="s">
        <v>3095</v>
      </c>
      <c r="B3084" t="s">
        <v>4</v>
      </c>
      <c r="C3084">
        <v>1831</v>
      </c>
      <c r="I3084">
        <v>1</v>
      </c>
      <c r="Q3084">
        <v>1</v>
      </c>
      <c r="R3084" t="str">
        <f>VLOOKUP(Q3084,kodok!$A$2:$B$7,2)</f>
        <v>önálló polgármesteri hivatalt működtető önkormányzat</v>
      </c>
    </row>
    <row r="3085" spans="1:18">
      <c r="A3085" t="s">
        <v>3096</v>
      </c>
      <c r="B3085" t="s">
        <v>2</v>
      </c>
      <c r="C3085">
        <v>225</v>
      </c>
      <c r="Q3085">
        <v>6</v>
      </c>
      <c r="R3085" t="str">
        <f>VLOOKUP(Q3085,kodok!$A$2:$B$7,2)</f>
        <v>körjegyzőséghez csatlakozott község önkormányzata, a körjegyzőség székhelye más helységben van</v>
      </c>
    </row>
    <row r="3086" spans="1:18">
      <c r="A3086" t="s">
        <v>3097</v>
      </c>
      <c r="B3086" t="s">
        <v>2</v>
      </c>
      <c r="C3086">
        <v>1091</v>
      </c>
      <c r="Q3086">
        <v>1</v>
      </c>
      <c r="R3086" t="str">
        <f>VLOOKUP(Q3086,kodok!$A$2:$B$7,2)</f>
        <v>önálló polgármesteri hivatalt működtető önkormányzat</v>
      </c>
    </row>
    <row r="3087" spans="1:18">
      <c r="A3087" t="s">
        <v>3098</v>
      </c>
      <c r="B3087" t="s">
        <v>2</v>
      </c>
      <c r="C3087">
        <v>672</v>
      </c>
      <c r="Q3087">
        <v>4</v>
      </c>
      <c r="R3087" t="str">
        <f>VLOOKUP(Q3087,kodok!$A$2:$B$7,2)</f>
        <v>körjegyzőséghez csatlakozott község önkormányzata, amely egyben a körjegyzőség székhelye</v>
      </c>
    </row>
    <row r="3088" spans="1:18">
      <c r="A3088" t="s">
        <v>3099</v>
      </c>
      <c r="B3088" t="s">
        <v>2</v>
      </c>
      <c r="C3088">
        <v>200</v>
      </c>
      <c r="Q3088">
        <v>6</v>
      </c>
      <c r="R3088" t="str">
        <f>VLOOKUP(Q3088,kodok!$A$2:$B$7,2)</f>
        <v>körjegyzőséghez csatlakozott község önkormányzata, a körjegyzőség székhelye más helységben van</v>
      </c>
    </row>
    <row r="3089" spans="1:18">
      <c r="A3089" t="s">
        <v>3100</v>
      </c>
      <c r="B3089" t="s">
        <v>2</v>
      </c>
      <c r="C3089">
        <v>254</v>
      </c>
      <c r="Q3089">
        <v>6</v>
      </c>
      <c r="R3089" t="str">
        <f>VLOOKUP(Q3089,kodok!$A$2:$B$7,2)</f>
        <v>körjegyzőséghez csatlakozott község önkormányzata, a körjegyzőség székhelye más helységben van</v>
      </c>
    </row>
    <row r="3090" spans="1:18">
      <c r="A3090" t="s">
        <v>3101</v>
      </c>
      <c r="B3090" t="s">
        <v>2</v>
      </c>
      <c r="C3090">
        <v>72</v>
      </c>
      <c r="Q3090">
        <v>6</v>
      </c>
      <c r="R3090" t="str">
        <f>VLOOKUP(Q3090,kodok!$A$2:$B$7,2)</f>
        <v>körjegyzőséghez csatlakozott község önkormányzata, a körjegyzőség székhelye más helységben van</v>
      </c>
    </row>
    <row r="3091" spans="1:18">
      <c r="A3091" t="s">
        <v>3102</v>
      </c>
      <c r="B3091" t="s">
        <v>2</v>
      </c>
      <c r="C3091">
        <v>1135</v>
      </c>
      <c r="Q3091">
        <v>6</v>
      </c>
      <c r="R3091" t="str">
        <f>VLOOKUP(Q3091,kodok!$A$2:$B$7,2)</f>
        <v>körjegyzőséghez csatlakozott község önkormányzata, a körjegyzőség székhelye más helységben van</v>
      </c>
    </row>
    <row r="3092" spans="1:18">
      <c r="A3092" t="s">
        <v>3103</v>
      </c>
      <c r="B3092" t="s">
        <v>2</v>
      </c>
      <c r="C3092">
        <v>1370</v>
      </c>
      <c r="Q3092">
        <v>1</v>
      </c>
      <c r="R3092" t="str">
        <f>VLOOKUP(Q3092,kodok!$A$2:$B$7,2)</f>
        <v>önálló polgármesteri hivatalt működtető önkormányzat</v>
      </c>
    </row>
    <row r="3093" spans="1:18">
      <c r="A3093" t="s">
        <v>3104</v>
      </c>
      <c r="B3093" t="s">
        <v>2</v>
      </c>
      <c r="C3093">
        <v>575</v>
      </c>
      <c r="E3093">
        <v>1</v>
      </c>
      <c r="G3093">
        <v>1</v>
      </c>
      <c r="Q3093">
        <v>6</v>
      </c>
      <c r="R3093" t="str">
        <f>VLOOKUP(Q3093,kodok!$A$2:$B$7,2)</f>
        <v>körjegyzőséghez csatlakozott község önkormányzata, a körjegyzőség székhelye más helységben van</v>
      </c>
    </row>
    <row r="3094" spans="1:18">
      <c r="A3094" t="s">
        <v>3105</v>
      </c>
      <c r="B3094" t="s">
        <v>2</v>
      </c>
      <c r="C3094">
        <v>1333</v>
      </c>
      <c r="Q3094">
        <v>6</v>
      </c>
      <c r="R3094" t="str">
        <f>VLOOKUP(Q3094,kodok!$A$2:$B$7,2)</f>
        <v>körjegyzőséghez csatlakozott község önkormányzata, a körjegyzőség székhelye más helységben van</v>
      </c>
    </row>
    <row r="3095" spans="1:18">
      <c r="A3095" t="s">
        <v>3106</v>
      </c>
      <c r="B3095" t="s">
        <v>2</v>
      </c>
      <c r="C3095">
        <v>878</v>
      </c>
      <c r="E3095">
        <v>1</v>
      </c>
      <c r="Q3095">
        <v>4</v>
      </c>
      <c r="R3095" t="str">
        <f>VLOOKUP(Q3095,kodok!$A$2:$B$7,2)</f>
        <v>körjegyzőséghez csatlakozott község önkormányzata, amely egyben a körjegyzőség székhelye</v>
      </c>
    </row>
    <row r="3096" spans="1:18">
      <c r="A3096" t="s">
        <v>3107</v>
      </c>
      <c r="B3096" t="s">
        <v>2</v>
      </c>
      <c r="C3096">
        <v>875</v>
      </c>
      <c r="E3096">
        <v>1</v>
      </c>
      <c r="I3096">
        <v>1</v>
      </c>
      <c r="Q3096">
        <v>4</v>
      </c>
      <c r="R3096" t="str">
        <f>VLOOKUP(Q3096,kodok!$A$2:$B$7,2)</f>
        <v>körjegyzőséghez csatlakozott község önkormányzata, amely egyben a körjegyzőség székhelye</v>
      </c>
    </row>
    <row r="3097" spans="1:18">
      <c r="A3097" t="s">
        <v>3108</v>
      </c>
      <c r="B3097" t="s">
        <v>3</v>
      </c>
      <c r="C3097">
        <v>2192</v>
      </c>
      <c r="Q3097">
        <v>1</v>
      </c>
      <c r="R3097" t="str">
        <f>VLOOKUP(Q3097,kodok!$A$2:$B$7,2)</f>
        <v>önálló polgármesteri hivatalt működtető önkormányzat</v>
      </c>
    </row>
    <row r="3098" spans="1:18">
      <c r="A3098" t="s">
        <v>3109</v>
      </c>
      <c r="B3098" t="s">
        <v>2</v>
      </c>
      <c r="C3098">
        <v>85</v>
      </c>
      <c r="Q3098">
        <v>6</v>
      </c>
      <c r="R3098" t="str">
        <f>VLOOKUP(Q3098,kodok!$A$2:$B$7,2)</f>
        <v>körjegyzőséghez csatlakozott község önkormányzata, a körjegyzőség székhelye más helységben van</v>
      </c>
    </row>
    <row r="3099" spans="1:18">
      <c r="A3099" t="s">
        <v>3110</v>
      </c>
      <c r="B3099" t="s">
        <v>2</v>
      </c>
      <c r="C3099">
        <v>392</v>
      </c>
      <c r="Q3099">
        <v>6</v>
      </c>
      <c r="R3099" t="str">
        <f>VLOOKUP(Q3099,kodok!$A$2:$B$7,2)</f>
        <v>körjegyzőséghez csatlakozott község önkormányzata, a körjegyzőség székhelye más helységben van</v>
      </c>
    </row>
    <row r="3100" spans="1:18">
      <c r="A3100" t="s">
        <v>3111</v>
      </c>
      <c r="B3100" t="s">
        <v>2</v>
      </c>
      <c r="C3100">
        <v>749</v>
      </c>
      <c r="Q3100">
        <v>4</v>
      </c>
      <c r="R3100" t="str">
        <f>VLOOKUP(Q3100,kodok!$A$2:$B$7,2)</f>
        <v>körjegyzőséghez csatlakozott község önkormányzata, amely egyben a körjegyzőség székhelye</v>
      </c>
    </row>
    <row r="3101" spans="1:18">
      <c r="A3101" t="s">
        <v>3112</v>
      </c>
      <c r="B3101" t="s">
        <v>2</v>
      </c>
      <c r="C3101">
        <v>100</v>
      </c>
      <c r="I3101">
        <v>1</v>
      </c>
      <c r="Q3101">
        <v>6</v>
      </c>
      <c r="R3101" t="str">
        <f>VLOOKUP(Q3101,kodok!$A$2:$B$7,2)</f>
        <v>körjegyzőséghez csatlakozott község önkormányzata, a körjegyzőség székhelye más helységben van</v>
      </c>
    </row>
    <row r="3102" spans="1:18">
      <c r="A3102" t="s">
        <v>3113</v>
      </c>
      <c r="B3102" t="s">
        <v>2</v>
      </c>
      <c r="C3102">
        <v>450</v>
      </c>
      <c r="Q3102">
        <v>6</v>
      </c>
      <c r="R3102" t="str">
        <f>VLOOKUP(Q3102,kodok!$A$2:$B$7,2)</f>
        <v>körjegyzőséghez csatlakozott község önkormányzata, a körjegyzőség székhelye más helységben van</v>
      </c>
    </row>
    <row r="3103" spans="1:18">
      <c r="A3103" t="s">
        <v>3114</v>
      </c>
      <c r="B3103" t="s">
        <v>2</v>
      </c>
      <c r="C3103">
        <v>556</v>
      </c>
      <c r="E3103">
        <v>1</v>
      </c>
      <c r="Q3103">
        <v>6</v>
      </c>
      <c r="R3103" t="str">
        <f>VLOOKUP(Q3103,kodok!$A$2:$B$7,2)</f>
        <v>körjegyzőséghez csatlakozott község önkormányzata, a körjegyzőség székhelye más helységben van</v>
      </c>
    </row>
    <row r="3104" spans="1:18">
      <c r="A3104" t="s">
        <v>3115</v>
      </c>
      <c r="B3104" t="s">
        <v>2</v>
      </c>
      <c r="C3104">
        <v>355</v>
      </c>
      <c r="E3104">
        <v>1</v>
      </c>
      <c r="Q3104">
        <v>6</v>
      </c>
      <c r="R3104" t="str">
        <f>VLOOKUP(Q3104,kodok!$A$2:$B$7,2)</f>
        <v>körjegyzőséghez csatlakozott község önkormányzata, a körjegyzőség székhelye más helységben van</v>
      </c>
    </row>
    <row r="3105" spans="1:18">
      <c r="A3105" t="s">
        <v>3116</v>
      </c>
      <c r="B3105" t="s">
        <v>2</v>
      </c>
      <c r="C3105">
        <v>475</v>
      </c>
      <c r="Q3105">
        <v>6</v>
      </c>
      <c r="R3105" t="str">
        <f>VLOOKUP(Q3105,kodok!$A$2:$B$7,2)</f>
        <v>körjegyzőséghez csatlakozott község önkormányzata, a körjegyzőség székhelye más helységben van</v>
      </c>
    </row>
    <row r="3106" spans="1:18">
      <c r="A3106" t="s">
        <v>3117</v>
      </c>
      <c r="B3106" t="s">
        <v>2</v>
      </c>
      <c r="C3106">
        <v>3729</v>
      </c>
      <c r="E3106">
        <v>1</v>
      </c>
      <c r="Q3106">
        <v>1</v>
      </c>
      <c r="R3106" t="str">
        <f>VLOOKUP(Q3106,kodok!$A$2:$B$7,2)</f>
        <v>önálló polgármesteri hivatalt működtető önkormányzat</v>
      </c>
    </row>
    <row r="3107" spans="1:18">
      <c r="A3107" t="s">
        <v>3118</v>
      </c>
      <c r="B3107" t="s">
        <v>2</v>
      </c>
      <c r="C3107">
        <v>2014</v>
      </c>
      <c r="Q3107">
        <v>1</v>
      </c>
      <c r="R3107" t="str">
        <f>VLOOKUP(Q3107,kodok!$A$2:$B$7,2)</f>
        <v>önálló polgármesteri hivatalt működtető önkormányzat</v>
      </c>
    </row>
    <row r="3108" spans="1:18">
      <c r="A3108" t="s">
        <v>3119</v>
      </c>
      <c r="B3108" t="s">
        <v>4</v>
      </c>
      <c r="C3108">
        <v>4279</v>
      </c>
      <c r="E3108">
        <v>1</v>
      </c>
      <c r="Q3108">
        <v>3</v>
      </c>
      <c r="R3108" t="str">
        <f>VLOOKUP(Q3108,kodok!$A$2:$B$7,2)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09" spans="1:18">
      <c r="A3109" t="s">
        <v>3120</v>
      </c>
      <c r="B3109" t="s">
        <v>2</v>
      </c>
      <c r="C3109">
        <v>211</v>
      </c>
      <c r="Q3109">
        <v>6</v>
      </c>
      <c r="R3109" t="str">
        <f>VLOOKUP(Q3109,kodok!$A$2:$B$7,2)</f>
        <v>körjegyzőséghez csatlakozott község önkormányzata, a körjegyzőség székhelye más helységben van</v>
      </c>
    </row>
    <row r="3110" spans="1:18">
      <c r="A3110" t="s">
        <v>3121</v>
      </c>
      <c r="B3110" t="s">
        <v>2</v>
      </c>
      <c r="C3110">
        <v>419</v>
      </c>
      <c r="E3110">
        <v>1</v>
      </c>
      <c r="I3110">
        <v>1</v>
      </c>
      <c r="Q3110">
        <v>6</v>
      </c>
      <c r="R3110" t="str">
        <f>VLOOKUP(Q3110,kodok!$A$2:$B$7,2)</f>
        <v>körjegyzőséghez csatlakozott község önkormányzata, a körjegyzőség székhelye más helységben van</v>
      </c>
    </row>
    <row r="3111" spans="1:18">
      <c r="A3111" t="s">
        <v>3122</v>
      </c>
      <c r="B3111" t="s">
        <v>2</v>
      </c>
      <c r="C3111">
        <v>1044</v>
      </c>
      <c r="Q3111">
        <v>1</v>
      </c>
      <c r="R3111" t="str">
        <f>VLOOKUP(Q3111,kodok!$A$2:$B$7,2)</f>
        <v>önálló polgármesteri hivatalt működtető önkormányzat</v>
      </c>
    </row>
    <row r="3112" spans="1:18">
      <c r="A3112" t="s">
        <v>3123</v>
      </c>
      <c r="B3112" t="s">
        <v>2</v>
      </c>
      <c r="C3112">
        <v>651</v>
      </c>
      <c r="Q3112">
        <v>6</v>
      </c>
      <c r="R3112" t="str">
        <f>VLOOKUP(Q3112,kodok!$A$2:$B$7,2)</f>
        <v>körjegyzőséghez csatlakozott község önkormányzata, a körjegyzőség székhelye más helységben van</v>
      </c>
    </row>
    <row r="3113" spans="1:18">
      <c r="A3113" t="s">
        <v>3124</v>
      </c>
      <c r="B3113" t="s">
        <v>2</v>
      </c>
      <c r="C3113">
        <v>2793</v>
      </c>
      <c r="Q3113">
        <v>1</v>
      </c>
      <c r="R3113" t="str">
        <f>VLOOKUP(Q3113,kodok!$A$2:$B$7,2)</f>
        <v>önálló polgármesteri hivatalt működtető önkormányzat</v>
      </c>
    </row>
    <row r="3114" spans="1:18">
      <c r="A3114" t="s">
        <v>3125</v>
      </c>
      <c r="B3114" t="s">
        <v>2</v>
      </c>
      <c r="C3114">
        <v>253</v>
      </c>
      <c r="Q3114">
        <v>6</v>
      </c>
      <c r="R3114" t="str">
        <f>VLOOKUP(Q3114,kodok!$A$2:$B$7,2)</f>
        <v>körjegyzőséghez csatlakozott község önkormányzata, a körjegyzőség székhelye más helységben van</v>
      </c>
    </row>
    <row r="3115" spans="1:18">
      <c r="A3115" t="s">
        <v>3126</v>
      </c>
      <c r="B3115" t="s">
        <v>2</v>
      </c>
      <c r="C3115">
        <v>1653</v>
      </c>
      <c r="E3115">
        <v>1</v>
      </c>
      <c r="Q3115">
        <v>4</v>
      </c>
      <c r="R3115" t="str">
        <f>VLOOKUP(Q3115,kodok!$A$2:$B$7,2)</f>
        <v>körjegyzőséghez csatlakozott község önkormányzata, amely egyben a körjegyzőség székhelye</v>
      </c>
    </row>
    <row r="3116" spans="1:18">
      <c r="A3116" t="s">
        <v>3127</v>
      </c>
      <c r="B3116" t="s">
        <v>2</v>
      </c>
      <c r="C3116">
        <v>633</v>
      </c>
      <c r="E3116">
        <v>1</v>
      </c>
      <c r="Q3116">
        <v>4</v>
      </c>
      <c r="R3116" t="str">
        <f>VLOOKUP(Q3116,kodok!$A$2:$B$7,2)</f>
        <v>körjegyzőséghez csatlakozott község önkormányzata, amely egyben a körjegyzőség székhelye</v>
      </c>
    </row>
    <row r="3117" spans="1:18">
      <c r="A3117" t="s">
        <v>3128</v>
      </c>
      <c r="B3117" t="s">
        <v>2</v>
      </c>
      <c r="C3117">
        <v>718</v>
      </c>
      <c r="E3117">
        <v>1</v>
      </c>
      <c r="Q3117">
        <v>4</v>
      </c>
      <c r="R3117" t="str">
        <f>VLOOKUP(Q3117,kodok!$A$2:$B$7,2)</f>
        <v>körjegyzőséghez csatlakozott község önkormányzata, amely egyben a körjegyzőség székhelye</v>
      </c>
    </row>
    <row r="3118" spans="1:18">
      <c r="A3118" t="s">
        <v>3129</v>
      </c>
      <c r="B3118" t="s">
        <v>2</v>
      </c>
      <c r="C3118">
        <v>354</v>
      </c>
      <c r="Q3118">
        <v>6</v>
      </c>
      <c r="R3118" t="str">
        <f>VLOOKUP(Q3118,kodok!$A$2:$B$7,2)</f>
        <v>körjegyzőséghez csatlakozott község önkormányzata, a körjegyzőség székhelye más helységben van</v>
      </c>
    </row>
    <row r="3119" spans="1:18">
      <c r="A3119" t="s">
        <v>3130</v>
      </c>
      <c r="B3119" t="s">
        <v>2</v>
      </c>
      <c r="C3119">
        <v>1005</v>
      </c>
      <c r="E3119">
        <v>1</v>
      </c>
      <c r="Q3119">
        <v>4</v>
      </c>
      <c r="R3119" t="str">
        <f>VLOOKUP(Q3119,kodok!$A$2:$B$7,2)</f>
        <v>körjegyzőséghez csatlakozott község önkormányzata, amely egyben a körjegyzőség székhelye</v>
      </c>
    </row>
    <row r="3120" spans="1:18">
      <c r="A3120" t="s">
        <v>3131</v>
      </c>
      <c r="B3120" t="s">
        <v>2</v>
      </c>
      <c r="C3120">
        <v>563</v>
      </c>
      <c r="Q3120">
        <v>4</v>
      </c>
      <c r="R3120" t="str">
        <f>VLOOKUP(Q3120,kodok!$A$2:$B$7,2)</f>
        <v>körjegyzőséghez csatlakozott község önkormányzata, amely egyben a körjegyzőség székhelye</v>
      </c>
    </row>
    <row r="3121" spans="1:18">
      <c r="A3121" t="s">
        <v>3132</v>
      </c>
      <c r="B3121" t="s">
        <v>6</v>
      </c>
      <c r="C3121">
        <v>61774</v>
      </c>
      <c r="E3121">
        <v>1</v>
      </c>
      <c r="Q3121">
        <v>1</v>
      </c>
      <c r="R3121" t="str">
        <f>VLOOKUP(Q3121,kodok!$A$2:$B$7,2)</f>
        <v>önálló polgármesteri hivatalt működtető önkormányzat</v>
      </c>
    </row>
    <row r="3122" spans="1:18">
      <c r="A3122" t="s">
        <v>3133</v>
      </c>
      <c r="B3122" t="s">
        <v>2</v>
      </c>
      <c r="C3122">
        <v>273</v>
      </c>
      <c r="Q3122">
        <v>6</v>
      </c>
      <c r="R3122" t="str">
        <f>VLOOKUP(Q3122,kodok!$A$2:$B$7,2)</f>
        <v>körjegyzőséghez csatlakozott község önkormányzata, a körjegyzőség székhelye más helységben van</v>
      </c>
    </row>
    <row r="3123" spans="1:18">
      <c r="A3123" t="s">
        <v>3134</v>
      </c>
      <c r="B3123" t="s">
        <v>2</v>
      </c>
      <c r="C3123">
        <v>444</v>
      </c>
      <c r="Q3123">
        <v>6</v>
      </c>
      <c r="R3123" t="str">
        <f>VLOOKUP(Q3123,kodok!$A$2:$B$7,2)</f>
        <v>körjegyzőséghez csatlakozott község önkormányzata, a körjegyzőség székhelye más helységben van</v>
      </c>
    </row>
    <row r="3124" spans="1:18">
      <c r="A3124" t="s">
        <v>3135</v>
      </c>
      <c r="B3124" t="s">
        <v>2</v>
      </c>
      <c r="C3124">
        <v>1285</v>
      </c>
      <c r="Q3124">
        <v>4</v>
      </c>
      <c r="R3124" t="str">
        <f>VLOOKUP(Q3124,kodok!$A$2:$B$7,2)</f>
        <v>körjegyzőséghez csatlakozott község önkormányzata, amely egyben a körjegyzőség székhelye</v>
      </c>
    </row>
    <row r="3125" spans="1:18">
      <c r="A3125" t="s">
        <v>3136</v>
      </c>
      <c r="B3125" t="s">
        <v>2</v>
      </c>
      <c r="C3125">
        <v>380</v>
      </c>
      <c r="Q3125">
        <v>6</v>
      </c>
      <c r="R3125" t="str">
        <f>VLOOKUP(Q3125,kodok!$A$2:$B$7,2)</f>
        <v>körjegyzőséghez csatlakozott község önkormányzata, a körjegyzőség székhelye más helységben van</v>
      </c>
    </row>
    <row r="3126" spans="1:18">
      <c r="A3126" t="s">
        <v>3137</v>
      </c>
      <c r="B3126" t="s">
        <v>2</v>
      </c>
      <c r="C3126">
        <v>115</v>
      </c>
      <c r="Q3126">
        <v>6</v>
      </c>
      <c r="R3126" t="str">
        <f>VLOOKUP(Q3126,kodok!$A$2:$B$7,2)</f>
        <v>körjegyzőséghez csatlakozott község önkormányzata, a körjegyzőség székhelye más helységben van</v>
      </c>
    </row>
    <row r="3127" spans="1:18">
      <c r="A3127" t="s">
        <v>3138</v>
      </c>
      <c r="B3127" t="s">
        <v>2</v>
      </c>
      <c r="C3127">
        <v>371</v>
      </c>
      <c r="Q3127">
        <v>6</v>
      </c>
      <c r="R3127" t="str">
        <f>VLOOKUP(Q3127,kodok!$A$2:$B$7,2)</f>
        <v>körjegyzőséghez csatlakozott község önkormányzata, a körjegyzőség székhelye más helységben van</v>
      </c>
    </row>
    <row r="3128" spans="1:18">
      <c r="A3128" t="s">
        <v>3139</v>
      </c>
      <c r="B3128" t="s">
        <v>4</v>
      </c>
      <c r="C3128">
        <v>1764</v>
      </c>
      <c r="Q3128">
        <v>3</v>
      </c>
      <c r="R3128" t="str">
        <f>VLOOKUP(Q3128,kodok!$A$2:$B$7,2)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29" spans="1:18">
      <c r="A3129" t="s">
        <v>3140</v>
      </c>
      <c r="B3129" t="s">
        <v>2</v>
      </c>
      <c r="C3129">
        <v>3076</v>
      </c>
      <c r="E3129">
        <v>1</v>
      </c>
      <c r="Q3129">
        <v>1</v>
      </c>
      <c r="R3129" t="str">
        <f>VLOOKUP(Q3129,kodok!$A$2:$B$7,2)</f>
        <v>önálló polgármesteri hivatalt működtető önkormányzat</v>
      </c>
    </row>
    <row r="3130" spans="1:18">
      <c r="A3130" t="s">
        <v>3141</v>
      </c>
      <c r="B3130" t="s">
        <v>2</v>
      </c>
      <c r="C3130">
        <v>23</v>
      </c>
      <c r="Q3130">
        <v>6</v>
      </c>
      <c r="R3130" t="str">
        <f>VLOOKUP(Q3130,kodok!$A$2:$B$7,2)</f>
        <v>körjegyzőséghez csatlakozott község önkormányzata, a körjegyzőség székhelye más helységben van</v>
      </c>
    </row>
    <row r="3131" spans="1:18">
      <c r="A3131" t="s">
        <v>3142</v>
      </c>
      <c r="B3131" t="s">
        <v>4</v>
      </c>
      <c r="C3131">
        <v>3053</v>
      </c>
      <c r="E3131">
        <v>1</v>
      </c>
      <c r="Q3131">
        <v>3</v>
      </c>
      <c r="R3131" t="str">
        <f>VLOOKUP(Q3131,kodok!$A$2:$B$7,2)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32" spans="1:18">
      <c r="A3132" t="s">
        <v>3143</v>
      </c>
      <c r="B3132" t="s">
        <v>2</v>
      </c>
      <c r="C3132">
        <v>64</v>
      </c>
      <c r="Q3132">
        <v>6</v>
      </c>
      <c r="R3132" t="str">
        <f>VLOOKUP(Q3132,kodok!$A$2:$B$7,2)</f>
        <v>körjegyzőséghez csatlakozott község önkormányzata, a körjegyzőség székhelye más helységben van</v>
      </c>
    </row>
    <row r="3133" spans="1:18">
      <c r="A3133" t="s">
        <v>3144</v>
      </c>
      <c r="B3133" t="s">
        <v>2</v>
      </c>
      <c r="C3133">
        <v>165</v>
      </c>
      <c r="Q3133">
        <v>6</v>
      </c>
      <c r="R3133" t="str">
        <f>VLOOKUP(Q3133,kodok!$A$2:$B$7,2)</f>
        <v>körjegyzőséghez csatlakozott község önkormányzata, a körjegyzőség székhelye más helységben van</v>
      </c>
    </row>
    <row r="3134" spans="1:18">
      <c r="A3134" t="s">
        <v>3145</v>
      </c>
      <c r="B3134" t="s">
        <v>2</v>
      </c>
      <c r="C3134">
        <v>122</v>
      </c>
      <c r="Q3134">
        <v>6</v>
      </c>
      <c r="R3134" t="str">
        <f>VLOOKUP(Q3134,kodok!$A$2:$B$7,2)</f>
        <v>körjegyzőséghez csatlakozott község önkormányzata, a körjegyzőség székhelye más helységben van</v>
      </c>
    </row>
    <row r="3135" spans="1:18">
      <c r="A3135" t="s">
        <v>3146</v>
      </c>
      <c r="B3135" t="s">
        <v>2</v>
      </c>
      <c r="C3135">
        <v>554</v>
      </c>
      <c r="E3135">
        <v>1</v>
      </c>
      <c r="Q3135">
        <v>4</v>
      </c>
      <c r="R3135" t="str">
        <f>VLOOKUP(Q3135,kodok!$A$2:$B$7,2)</f>
        <v>körjegyzőséghez csatlakozott község önkormányzata, amely egyben a körjegyzőség székhelye</v>
      </c>
    </row>
    <row r="3136" spans="1:18">
      <c r="A3136" t="s">
        <v>3147</v>
      </c>
      <c r="B3136" t="s">
        <v>2</v>
      </c>
      <c r="C3136">
        <v>972</v>
      </c>
      <c r="E3136">
        <v>1</v>
      </c>
      <c r="Q3136">
        <v>4</v>
      </c>
      <c r="R3136" t="str">
        <f>VLOOKUP(Q3136,kodok!$A$2:$B$7,2)</f>
        <v>körjegyzőséghez csatlakozott község önkormányzata, amely egyben a körjegyzőség székhelye</v>
      </c>
    </row>
    <row r="3137" spans="1:18">
      <c r="A3137" t="s">
        <v>3148</v>
      </c>
      <c r="B3137" t="s">
        <v>2</v>
      </c>
      <c r="C3137">
        <v>154</v>
      </c>
      <c r="Q3137">
        <v>6</v>
      </c>
      <c r="R3137" t="str">
        <f>VLOOKUP(Q3137,kodok!$A$2:$B$7,2)</f>
        <v>körjegyzőséghez csatlakozott község önkormányzata, a körjegyzőség székhelye más helységben van</v>
      </c>
    </row>
    <row r="3138" spans="1:18">
      <c r="A3138" t="s">
        <v>3149</v>
      </c>
      <c r="B3138" t="s">
        <v>2</v>
      </c>
      <c r="C3138">
        <v>843</v>
      </c>
      <c r="Q3138">
        <v>4</v>
      </c>
      <c r="R3138" t="str">
        <f>VLOOKUP(Q3138,kodok!$A$2:$B$7,2)</f>
        <v>körjegyzőséghez csatlakozott község önkormányzata, amely egyben a körjegyzőség székhelye</v>
      </c>
    </row>
    <row r="3139" spans="1:18">
      <c r="A3139" t="s">
        <v>3150</v>
      </c>
      <c r="B3139" t="s">
        <v>4</v>
      </c>
      <c r="C3139">
        <v>7313</v>
      </c>
      <c r="E3139">
        <v>1</v>
      </c>
      <c r="Q3139">
        <v>1</v>
      </c>
      <c r="R3139" t="str">
        <f>VLOOKUP(Q3139,kodok!$A$2:$B$7,2)</f>
        <v>önálló polgármesteri hivatalt működtető önkormányzat</v>
      </c>
    </row>
    <row r="3140" spans="1:18">
      <c r="A3140" t="s">
        <v>3151</v>
      </c>
      <c r="B3140" t="s">
        <v>2</v>
      </c>
      <c r="C3140">
        <v>429</v>
      </c>
      <c r="Q3140">
        <v>4</v>
      </c>
      <c r="R3140" t="str">
        <f>VLOOKUP(Q3140,kodok!$A$2:$B$7,2)</f>
        <v>körjegyzőséghez csatlakozott község önkormányzata, amely egyben a körjegyzőség székhelye</v>
      </c>
    </row>
    <row r="3141" spans="1:18">
      <c r="A3141" t="s">
        <v>3152</v>
      </c>
      <c r="B3141" t="s">
        <v>2</v>
      </c>
      <c r="C3141">
        <v>1076</v>
      </c>
      <c r="E3141">
        <v>1</v>
      </c>
      <c r="Q3141">
        <v>4</v>
      </c>
      <c r="R3141" t="str">
        <f>VLOOKUP(Q3141,kodok!$A$2:$B$7,2)</f>
        <v>körjegyzőséghez csatlakozott község önkormányzata, amely egyben a körjegyzőség székhelye</v>
      </c>
    </row>
    <row r="3142" spans="1:18">
      <c r="A3142" t="s">
        <v>3153</v>
      </c>
      <c r="B3142" t="s">
        <v>2</v>
      </c>
      <c r="C3142">
        <v>375</v>
      </c>
      <c r="E3142">
        <v>1</v>
      </c>
      <c r="Q3142">
        <v>6</v>
      </c>
      <c r="R3142" t="str">
        <f>VLOOKUP(Q3142,kodok!$A$2:$B$7,2)</f>
        <v>körjegyzőséghez csatlakozott község önkormányzata, a körjegyzőség székhelye más helységben van</v>
      </c>
    </row>
    <row r="3143" spans="1:18">
      <c r="A3143" t="s">
        <v>3154</v>
      </c>
      <c r="B3143" t="s">
        <v>2</v>
      </c>
      <c r="C3143">
        <v>858</v>
      </c>
      <c r="Q3143">
        <v>4</v>
      </c>
      <c r="R3143" t="str">
        <f>VLOOKUP(Q3143,kodok!$A$2:$B$7,2)</f>
        <v>körjegyzőséghez csatlakozott község önkormányzata, amely egyben a körjegyzőség székhelye</v>
      </c>
    </row>
    <row r="3144" spans="1:18">
      <c r="A3144" t="s">
        <v>3155</v>
      </c>
      <c r="B3144" t="s">
        <v>2</v>
      </c>
      <c r="C3144">
        <v>306</v>
      </c>
      <c r="Q3144">
        <v>6</v>
      </c>
      <c r="R3144" t="str">
        <f>VLOOKUP(Q3144,kodok!$A$2:$B$7,2)</f>
        <v>körjegyzőséghez csatlakozott község önkormányzata, a körjegyzőség székhelye más helységben van</v>
      </c>
    </row>
    <row r="3145" spans="1:18">
      <c r="A3145" t="s">
        <v>3156</v>
      </c>
      <c r="B3145" t="s">
        <v>2</v>
      </c>
      <c r="C3145">
        <v>76</v>
      </c>
      <c r="Q3145">
        <v>6</v>
      </c>
      <c r="R3145" t="str">
        <f>VLOOKUP(Q3145,kodok!$A$2:$B$7,2)</f>
        <v>körjegyzőséghez csatlakozott község önkormányzata, a körjegyzőség székhelye más helységben van</v>
      </c>
    </row>
    <row r="3146" spans="1:18">
      <c r="A3146" t="s">
        <v>3157</v>
      </c>
      <c r="B3146" t="s">
        <v>2</v>
      </c>
      <c r="C3146">
        <v>1002</v>
      </c>
      <c r="Q3146">
        <v>4</v>
      </c>
      <c r="R3146" t="str">
        <f>VLOOKUP(Q3146,kodok!$A$2:$B$7,2)</f>
        <v>körjegyzőséghez csatlakozott község önkormányzata, amely egyben a körjegyzőség székhelye</v>
      </c>
    </row>
    <row r="3147" spans="1:18">
      <c r="A3147" t="s">
        <v>3158</v>
      </c>
      <c r="B3147" t="s">
        <v>2</v>
      </c>
      <c r="C3147">
        <v>47</v>
      </c>
      <c r="Q3147">
        <v>6</v>
      </c>
      <c r="R3147" t="str">
        <f>VLOOKUP(Q3147,kodok!$A$2:$B$7,2)</f>
        <v>körjegyzőséghez csatlakozott község önkormányzata, a körjegyzőség székhelye más helységben van</v>
      </c>
    </row>
    <row r="3148" spans="1:18">
      <c r="A3148" t="s">
        <v>3159</v>
      </c>
      <c r="B3148" t="s">
        <v>2</v>
      </c>
      <c r="C3148">
        <v>289</v>
      </c>
      <c r="Q3148">
        <v>4</v>
      </c>
      <c r="R3148" t="str">
        <f>VLOOKUP(Q3148,kodok!$A$2:$B$7,2)</f>
        <v>körjegyzőséghez csatlakozott község önkormányzata, amely egyben a körjegyzőség székhelye</v>
      </c>
    </row>
    <row r="3149" spans="1:18">
      <c r="A3149" t="s">
        <v>3160</v>
      </c>
      <c r="B3149" t="s">
        <v>2</v>
      </c>
      <c r="C3149">
        <v>719</v>
      </c>
      <c r="Q3149">
        <v>4</v>
      </c>
      <c r="R3149" t="str">
        <f>VLOOKUP(Q3149,kodok!$A$2:$B$7,2)</f>
        <v>körjegyzőséghez csatlakozott község önkormányzata, amely egyben a körjegyzőség székhelye</v>
      </c>
    </row>
    <row r="3150" spans="1:18">
      <c r="A3150" t="s">
        <v>3161</v>
      </c>
      <c r="B3150" t="s">
        <v>2</v>
      </c>
      <c r="C3150">
        <v>108</v>
      </c>
      <c r="Q3150">
        <v>6</v>
      </c>
      <c r="R3150" t="str">
        <f>VLOOKUP(Q3150,kodok!$A$2:$B$7,2)</f>
        <v>körjegyzőséghez csatlakozott község önkormányzata, a körjegyzőség székhelye más helységben van</v>
      </c>
    </row>
    <row r="3151" spans="1:18">
      <c r="A3151" t="s">
        <v>3162</v>
      </c>
      <c r="B3151" t="s">
        <v>2</v>
      </c>
      <c r="C3151">
        <v>923</v>
      </c>
      <c r="E3151">
        <v>1</v>
      </c>
      <c r="Q3151">
        <v>4</v>
      </c>
      <c r="R3151" t="str">
        <f>VLOOKUP(Q3151,kodok!$A$2:$B$7,2)</f>
        <v>körjegyzőséghez csatlakozott község önkormányzata, amely egyben a körjegyzőség székhelye</v>
      </c>
    </row>
    <row r="3152" spans="1:18">
      <c r="A3152" t="s">
        <v>3163</v>
      </c>
      <c r="B3152" t="s">
        <v>2</v>
      </c>
      <c r="C3152">
        <v>416</v>
      </c>
      <c r="Q3152">
        <v>6</v>
      </c>
      <c r="R3152" t="str">
        <f>VLOOKUP(Q3152,kodok!$A$2:$B$7,2)</f>
        <v>körjegyzőséghez csatlakozott község önkormányzata, a körjegyzőség székhelye más helységben van</v>
      </c>
    </row>
    <row r="3153" spans="1:18">
      <c r="A3153" t="s">
        <v>3164</v>
      </c>
      <c r="B3153" t="s">
        <v>2</v>
      </c>
      <c r="C3153">
        <v>244</v>
      </c>
      <c r="Q3153">
        <v>1</v>
      </c>
      <c r="R3153" t="str">
        <f>VLOOKUP(Q3153,kodok!$A$2:$B$7,2)</f>
        <v>önálló polgármesteri hivatalt működtető önkormányzat</v>
      </c>
    </row>
    <row r="3154" spans="1:18">
      <c r="A3154" t="s">
        <v>3165</v>
      </c>
      <c r="B3154" t="s">
        <v>4</v>
      </c>
      <c r="C3154">
        <v>2385</v>
      </c>
      <c r="Q3154">
        <v>1</v>
      </c>
      <c r="R3154" t="str">
        <f>VLOOKUP(Q3154,kodok!$A$2:$B$7,2)</f>
        <v>önálló polgármesteri hivatalt működtető önkormányzat</v>
      </c>
    </row>
    <row r="3155" spans="1:18">
      <c r="A3155" t="s">
        <v>3166</v>
      </c>
      <c r="B3155" t="s">
        <v>2</v>
      </c>
      <c r="C3155">
        <v>2260</v>
      </c>
      <c r="Q3155">
        <v>4</v>
      </c>
      <c r="R3155" t="str">
        <f>VLOOKUP(Q3155,kodok!$A$2:$B$7,2)</f>
        <v>körjegyzőséghez csatlakozott község önkormányzata, amely egyben a körjegyzőség székhelye</v>
      </c>
    </row>
    <row r="3156" spans="1:18">
      <c r="A3156" t="s">
        <v>3167</v>
      </c>
      <c r="B3156" t="s">
        <v>2</v>
      </c>
      <c r="C3156">
        <v>937</v>
      </c>
      <c r="I3156">
        <v>1</v>
      </c>
      <c r="Q3156">
        <v>4</v>
      </c>
      <c r="R3156" t="str">
        <f>VLOOKUP(Q3156,kodok!$A$2:$B$7,2)</f>
        <v>körjegyzőséghez csatlakozott község önkormányzata, amely egyben a körjegyzőség székhelye</v>
      </c>
    </row>
    <row r="3157" spans="1:18">
      <c r="A3157" t="s">
        <v>3168</v>
      </c>
      <c r="B3157" t="s">
        <v>2</v>
      </c>
      <c r="C3157">
        <v>469</v>
      </c>
      <c r="Q3157">
        <v>6</v>
      </c>
      <c r="R3157" t="str">
        <f>VLOOKUP(Q3157,kodok!$A$2:$B$7,2)</f>
        <v>körjegyzőséghez csatlakozott község önkormányzata, a körjegyzőség székhelye más helységben van</v>
      </c>
    </row>
    <row r="3158" spans="1:18">
      <c r="A3158" t="s">
        <v>3169</v>
      </c>
      <c r="B3158" t="s">
        <v>2</v>
      </c>
      <c r="C3158">
        <v>306</v>
      </c>
      <c r="I3158">
        <v>1</v>
      </c>
      <c r="Q3158">
        <v>6</v>
      </c>
      <c r="R3158" t="str">
        <f>VLOOKUP(Q3158,kodok!$A$2:$B$7,2)</f>
        <v>körjegyzőséghez csatlakozott község önkormányzata, a körjegyzőség székhelye más helységben van</v>
      </c>
    </row>
    <row r="3159" spans="1:18">
      <c r="A3159" t="s">
        <v>3170</v>
      </c>
      <c r="B3159" t="s">
        <v>2</v>
      </c>
      <c r="C3159">
        <v>73</v>
      </c>
      <c r="Q3159">
        <v>6</v>
      </c>
      <c r="R3159" t="str">
        <f>VLOOKUP(Q3159,kodok!$A$2:$B$7,2)</f>
        <v>körjegyzőséghez csatlakozott község önkormányzata, a körjegyzőség székhelye más helységben van</v>
      </c>
    </row>
    <row r="3160" spans="1:18">
      <c r="A3160" t="s">
        <v>3171</v>
      </c>
      <c r="B3160" t="s">
        <v>2</v>
      </c>
      <c r="C3160">
        <v>1181</v>
      </c>
      <c r="Q3160">
        <v>1</v>
      </c>
      <c r="R3160" t="str">
        <f>VLOOKUP(Q3160,kodok!$A$2:$B$7,2)</f>
        <v>önálló polgármesteri hivatalt működtető önkormányzat</v>
      </c>
    </row>
    <row r="3161" spans="1:18">
      <c r="A3161" t="s">
        <v>3172</v>
      </c>
      <c r="B3161" t="s">
        <v>2</v>
      </c>
      <c r="C3161">
        <v>775</v>
      </c>
      <c r="E3161">
        <v>1</v>
      </c>
      <c r="Q3161">
        <v>4</v>
      </c>
      <c r="R3161" t="str">
        <f>VLOOKUP(Q3161,kodok!$A$2:$B$7,2)</f>
        <v>körjegyzőséghez csatlakozott község önkormányzata, amely egyben a körjegyzőség székhelye</v>
      </c>
    </row>
    <row r="3162" spans="1:18">
      <c r="A3162" t="s">
        <v>3173</v>
      </c>
      <c r="B3162" t="s">
        <v>2</v>
      </c>
      <c r="C3162">
        <v>419</v>
      </c>
      <c r="I3162">
        <v>1</v>
      </c>
      <c r="Q3162">
        <v>6</v>
      </c>
      <c r="R3162" t="str">
        <f>VLOOKUP(Q3162,kodok!$A$2:$B$7,2)</f>
        <v>körjegyzőséghez csatlakozott község önkormányzata, a körjegyzőség székhelye más helységben van</v>
      </c>
    </row>
    <row r="3163" spans="1:18">
      <c r="A3163" t="s">
        <v>3174</v>
      </c>
      <c r="B3163" t="s">
        <v>2</v>
      </c>
      <c r="C3163">
        <v>969</v>
      </c>
      <c r="Q3163">
        <v>1</v>
      </c>
      <c r="R3163" t="str">
        <f>VLOOKUP(Q3163,kodok!$A$2:$B$7,2)</f>
        <v>önálló polgármesteri hivatalt működtető önkormányzat</v>
      </c>
    </row>
    <row r="3164" spans="1:18">
      <c r="A3164" t="s">
        <v>3175</v>
      </c>
      <c r="B3164" t="s">
        <v>2</v>
      </c>
      <c r="C3164">
        <v>365</v>
      </c>
      <c r="Q3164">
        <v>4</v>
      </c>
      <c r="R3164" t="str">
        <f>VLOOKUP(Q3164,kodok!$A$2:$B$7,2)</f>
        <v>körjegyzőséghez csatlakozott község önkormányzata, amely egyben a körjegyzőség székhelye</v>
      </c>
    </row>
    <row r="3165" spans="1:18">
      <c r="A3165" t="s">
        <v>3176</v>
      </c>
      <c r="B3165" t="s">
        <v>2</v>
      </c>
      <c r="C3165">
        <v>369</v>
      </c>
      <c r="Q3165">
        <v>6</v>
      </c>
      <c r="R3165" t="str">
        <f>VLOOKUP(Q3165,kodok!$A$2:$B$7,2)</f>
        <v>körjegyzőséghez csatlakozott község önkormányzata, a körjegyzőség székhelye más helységben van</v>
      </c>
    </row>
    <row r="3166" spans="1:18">
      <c r="A3166" t="s">
        <v>3177</v>
      </c>
      <c r="B3166" t="s">
        <v>2</v>
      </c>
      <c r="C3166">
        <v>626</v>
      </c>
      <c r="Q3166">
        <v>6</v>
      </c>
      <c r="R3166" t="str">
        <f>VLOOKUP(Q3166,kodok!$A$2:$B$7,2)</f>
        <v>körjegyzőséghez csatlakozott község önkormányzata, a körjegyzőség székhelye más helységben van</v>
      </c>
    </row>
    <row r="3167" spans="1:18">
      <c r="A3167" t="s">
        <v>3178</v>
      </c>
      <c r="B3167" t="s">
        <v>4</v>
      </c>
      <c r="C3167">
        <v>7093</v>
      </c>
      <c r="I3167">
        <v>1</v>
      </c>
      <c r="Q3167">
        <v>3</v>
      </c>
      <c r="R3167" t="str">
        <f>VLOOKUP(Q3167,kodok!$A$2:$B$7,2)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68" spans="1:18">
      <c r="A3168" t="s">
        <v>3179</v>
      </c>
      <c r="B3168" t="s">
        <v>2</v>
      </c>
      <c r="C3168">
        <v>294</v>
      </c>
      <c r="Q3168">
        <v>6</v>
      </c>
      <c r="R3168" t="str">
        <f>VLOOKUP(Q3168,kodok!$A$2:$B$7,2)</f>
        <v>körjegyzőséghez csatlakozott község önkormányzata, a körjegyzőség székhelye más helységben van</v>
      </c>
    </row>
    <row r="3169" spans="1:18">
      <c r="A3169" t="s">
        <v>3180</v>
      </c>
      <c r="B3169" t="s">
        <v>2</v>
      </c>
      <c r="C3169">
        <v>2185</v>
      </c>
      <c r="E3169">
        <v>1</v>
      </c>
      <c r="I3169">
        <v>1</v>
      </c>
      <c r="Q3169">
        <v>4</v>
      </c>
      <c r="R3169" t="str">
        <f>VLOOKUP(Q3169,kodok!$A$2:$B$7,2)</f>
        <v>körjegyzőséghez csatlakozott község önkormányzata, amely egyben a körjegyzőség székhelye</v>
      </c>
    </row>
    <row r="3170" spans="1:18">
      <c r="A3170" t="s">
        <v>3181</v>
      </c>
      <c r="B3170" t="s">
        <v>2</v>
      </c>
      <c r="C3170">
        <v>601</v>
      </c>
      <c r="Q3170">
        <v>4</v>
      </c>
      <c r="R3170" t="str">
        <f>VLOOKUP(Q3170,kodok!$A$2:$B$7,2)</f>
        <v>körjegyzőséghez csatlakozott község önkormányzata, amely egyben a körjegyzőség székhelye</v>
      </c>
    </row>
    <row r="3171" spans="1:18">
      <c r="A3171" t="s">
        <v>3182</v>
      </c>
      <c r="B3171" t="s">
        <v>2</v>
      </c>
      <c r="C3171">
        <v>1649</v>
      </c>
      <c r="E3171">
        <v>1</v>
      </c>
      <c r="Q3171">
        <v>4</v>
      </c>
      <c r="R3171" t="str">
        <f>VLOOKUP(Q3171,kodok!$A$2:$B$7,2)</f>
        <v>körjegyzőséghez csatlakozott község önkormányzata, amely egyben a körjegyzőség székhelye</v>
      </c>
    </row>
    <row r="3172" spans="1:18">
      <c r="A3172" t="s">
        <v>3183</v>
      </c>
      <c r="B3172" t="s">
        <v>3</v>
      </c>
      <c r="C3172">
        <v>1622</v>
      </c>
      <c r="E3172">
        <v>1</v>
      </c>
      <c r="K3172">
        <v>1</v>
      </c>
      <c r="Q3172">
        <v>3</v>
      </c>
      <c r="R3172" t="str">
        <f>VLOOKUP(Q3172,kodok!$A$2:$B$7,2)</f>
        <v>önálló polgármesteri hivatalt működtető és körjegyzőségi székhely megyei jogú város, város, nagyközség önkormányzata, ahol a városi, nagyközségi jegyző látja el a körjegyzői feladatokat</v>
      </c>
    </row>
    <row r="3173" spans="1:18">
      <c r="A3173" t="s">
        <v>3184</v>
      </c>
      <c r="B3173" t="s">
        <v>3</v>
      </c>
      <c r="C3173">
        <v>5284</v>
      </c>
      <c r="E3173">
        <v>1</v>
      </c>
      <c r="I3173">
        <v>1</v>
      </c>
      <c r="Q3173">
        <v>1</v>
      </c>
      <c r="R3173" t="str">
        <f>VLOOKUP(Q3173,kodok!$A$2:$B$7,2)</f>
        <v>önálló polgármesteri hivatalt működtető önkormányzat</v>
      </c>
    </row>
    <row r="3174" spans="1:18">
      <c r="A3174" t="s">
        <v>3185</v>
      </c>
      <c r="B3174" t="s">
        <v>2</v>
      </c>
      <c r="C3174">
        <v>2414</v>
      </c>
      <c r="Q3174">
        <v>1</v>
      </c>
      <c r="R3174" t="str">
        <f>VLOOKUP(Q3174,kodok!$A$2:$B$7,2)</f>
        <v>önálló polgármesteri hivatalt működtető önkormányzat</v>
      </c>
    </row>
    <row r="3175" spans="1:18">
      <c r="A3175" t="s">
        <v>3186</v>
      </c>
      <c r="B3175" t="s">
        <v>2</v>
      </c>
      <c r="C3175">
        <v>811</v>
      </c>
      <c r="Q3175">
        <v>1</v>
      </c>
      <c r="R3175" t="str">
        <f>VLOOKUP(Q3175,kodok!$A$2:$B$7,2)</f>
        <v>önálló polgármesteri hivatalt működtető önkormányzat</v>
      </c>
    </row>
    <row r="3176" spans="1:18">
      <c r="A3176" t="s">
        <v>3187</v>
      </c>
      <c r="B3176" t="s">
        <v>2</v>
      </c>
      <c r="C3176">
        <v>387</v>
      </c>
      <c r="Q3176">
        <v>6</v>
      </c>
      <c r="R3176" t="str">
        <f>VLOOKUP(Q3176,kodok!$A$2:$B$7,2)</f>
        <v>körjegyzőséghez csatlakozott község önkormányzata, a körjegyzőség székhelye más helységben van</v>
      </c>
    </row>
    <row r="3177" spans="1:18">
      <c r="A3177" t="s">
        <v>3188</v>
      </c>
      <c r="B3177" t="s">
        <v>2</v>
      </c>
      <c r="C3177">
        <v>124</v>
      </c>
      <c r="Q3177">
        <v>6</v>
      </c>
      <c r="R3177" t="str">
        <f>VLOOKUP(Q3177,kodok!$A$2:$B$7,2)</f>
        <v>körjegyzőséghez csatlakozott község önkormányzata, a körjegyzőség székhelye más helységben van</v>
      </c>
    </row>
    <row r="3178" spans="1:18">
      <c r="A3178" t="s">
        <v>3189</v>
      </c>
      <c r="B3178" t="s">
        <v>2</v>
      </c>
      <c r="C3178">
        <v>200</v>
      </c>
      <c r="Q3178">
        <v>1</v>
      </c>
      <c r="R3178" t="str">
        <f>VLOOKUP(Q3178,kodok!$A$2:$B$7,2)</f>
        <v>önálló polgármesteri hivatalt működtető önkormányzat</v>
      </c>
    </row>
    <row r="3179" spans="1:18">
      <c r="A3179" t="s">
        <v>3190</v>
      </c>
      <c r="B3179" t="s">
        <v>2</v>
      </c>
      <c r="C3179">
        <v>246</v>
      </c>
      <c r="E3179">
        <v>1</v>
      </c>
      <c r="Q3179">
        <v>6</v>
      </c>
      <c r="R3179" t="str">
        <f>VLOOKUP(Q3179,kodok!$A$2:$B$7,2)</f>
        <v>körjegyzőséghez csatlakozott község önkormányzata, a körjegyzőség székhelye más helységben van</v>
      </c>
    </row>
    <row r="3180" spans="1:18">
      <c r="A3180" t="s">
        <v>3191</v>
      </c>
      <c r="B3180" t="s">
        <v>2</v>
      </c>
      <c r="C3180">
        <v>335</v>
      </c>
      <c r="Q3180">
        <v>6</v>
      </c>
      <c r="R3180" t="str">
        <f>VLOOKUP(Q3180,kodok!$A$2:$B$7,2)</f>
        <v>körjegyzőséghez csatlakozott község önkormányzata, a körjegyzőség székhelye más helységben van</v>
      </c>
    </row>
    <row r="3181" spans="1:18">
      <c r="A3181" t="s">
        <v>3192</v>
      </c>
      <c r="B3181" t="s">
        <v>2</v>
      </c>
      <c r="C3181">
        <v>385</v>
      </c>
      <c r="Q3181">
        <v>6</v>
      </c>
      <c r="R3181" t="str">
        <f>VLOOKUP(Q3181,kodok!$A$2:$B$7,2)</f>
        <v>körjegyzőséghez csatlakozott község önkormányzata, a körjegyzőség székhelye más helységben van</v>
      </c>
    </row>
    <row r="3182" spans="1:18">
      <c r="A3182" t="s">
        <v>3193</v>
      </c>
      <c r="B3182" t="s">
        <v>2</v>
      </c>
      <c r="C3182">
        <v>97</v>
      </c>
      <c r="Q3182">
        <v>6</v>
      </c>
      <c r="R3182" t="str">
        <f>VLOOKUP(Q3182,kodok!$A$2:$B$7,2)</f>
        <v>körjegyzőséghez csatlakozott község önkormányzata, a körjegyzőség székhelye más helységben van</v>
      </c>
    </row>
    <row r="3183" spans="1:18">
      <c r="A3183" t="s">
        <v>3194</v>
      </c>
      <c r="B3183" t="s">
        <v>2</v>
      </c>
      <c r="C3183">
        <v>737</v>
      </c>
      <c r="Q3183">
        <v>4</v>
      </c>
      <c r="R3183" t="str">
        <f>VLOOKUP(Q3183,kodok!$A$2:$B$7,2)</f>
        <v>körjegyzőséghez csatlakozott község önkormányzata, amely egyben a körjegyzőség székhelye</v>
      </c>
    </row>
    <row r="3184" spans="1:18">
      <c r="A3184" t="s">
        <v>3195</v>
      </c>
      <c r="B3184" t="s">
        <v>2</v>
      </c>
      <c r="C3184">
        <v>3475</v>
      </c>
      <c r="Q3184">
        <v>1</v>
      </c>
      <c r="R3184" t="str">
        <f>VLOOKUP(Q3184,kodok!$A$2:$B$7,2)</f>
        <v>önálló polgármesteri hivatalt működtető önkormányzat</v>
      </c>
    </row>
    <row r="3185" spans="1:18">
      <c r="A3185" t="s">
        <v>3196</v>
      </c>
      <c r="B3185" t="s">
        <v>2</v>
      </c>
      <c r="C3185">
        <v>173</v>
      </c>
      <c r="Q3185">
        <v>6</v>
      </c>
      <c r="R3185" t="str">
        <f>VLOOKUP(Q3185,kodok!$A$2:$B$7,2)</f>
        <v>körjegyzőséghez csatlakozott község önkormányzata, a körjegyzőség székhelye más helységben van</v>
      </c>
    </row>
    <row r="3186" spans="1:18">
      <c r="A3186" t="s">
        <v>3197</v>
      </c>
      <c r="B3186" t="s">
        <v>2</v>
      </c>
      <c r="C3186">
        <v>751</v>
      </c>
      <c r="Q3186">
        <v>6</v>
      </c>
      <c r="R3186" t="str">
        <f>VLOOKUP(Q3186,kodok!$A$2:$B$7,2)</f>
        <v>körjegyzőséghez csatlakozott község önkormányzata, a körjegyzőség székhelye más helységben van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/>
  </sheetViews>
  <sheetFormatPr defaultRowHeight="15"/>
  <sheetData>
    <row r="1" spans="1:2">
      <c r="A1" t="s">
        <v>3198</v>
      </c>
      <c r="B1" t="s">
        <v>3199</v>
      </c>
    </row>
    <row r="2" spans="1:2">
      <c r="A2">
        <v>1</v>
      </c>
      <c r="B2" t="s">
        <v>3200</v>
      </c>
    </row>
    <row r="3" spans="1:2">
      <c r="A3">
        <v>2</v>
      </c>
      <c r="B3" t="s">
        <v>3201</v>
      </c>
    </row>
    <row r="4" spans="1:2">
      <c r="A4">
        <v>3</v>
      </c>
      <c r="B4" t="s">
        <v>3202</v>
      </c>
    </row>
    <row r="5" spans="1:2">
      <c r="A5">
        <v>4</v>
      </c>
      <c r="B5" t="s">
        <v>3203</v>
      </c>
    </row>
    <row r="6" spans="1:2">
      <c r="A6">
        <v>5</v>
      </c>
      <c r="B6" t="s">
        <v>3204</v>
      </c>
    </row>
    <row r="7" spans="1:2">
      <c r="A7">
        <v>6</v>
      </c>
      <c r="B7" t="s">
        <v>3205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4"/>
  <sheetViews>
    <sheetView workbookViewId="0"/>
  </sheetViews>
  <sheetFormatPr defaultRowHeight="15"/>
  <cols>
    <col min="1" max="1" width="21.7109375" bestFit="1" customWidth="1"/>
    <col min="2" max="2" width="15.5703125" bestFit="1" customWidth="1"/>
    <col min="4" max="4" width="12.5703125" bestFit="1" customWidth="1"/>
  </cols>
  <sheetData>
    <row r="1" spans="1:4">
      <c r="A1" s="2" t="s">
        <v>3209</v>
      </c>
      <c r="B1" s="2" t="s">
        <v>3206</v>
      </c>
      <c r="C1" s="2" t="s">
        <v>3207</v>
      </c>
      <c r="D1" s="2" t="s">
        <v>3208</v>
      </c>
    </row>
    <row r="2" spans="1:4">
      <c r="A2" s="2" t="s">
        <v>416</v>
      </c>
      <c r="B2" s="2">
        <v>341</v>
      </c>
      <c r="C2" s="2">
        <v>24728</v>
      </c>
      <c r="D2" s="3">
        <f>C2/B2*100</f>
        <v>7251.6129032258068</v>
      </c>
    </row>
    <row r="3" spans="1:4">
      <c r="A3" s="2" t="s">
        <v>417</v>
      </c>
      <c r="B3" s="2">
        <v>3634</v>
      </c>
      <c r="C3" s="2">
        <v>88729</v>
      </c>
      <c r="D3" s="3">
        <f t="shared" ref="D3:D24" si="0">C3/B3*100</f>
        <v>2441.6345624656028</v>
      </c>
    </row>
    <row r="4" spans="1:4">
      <c r="A4" s="2" t="s">
        <v>418</v>
      </c>
      <c r="B4" s="2">
        <v>3970</v>
      </c>
      <c r="C4" s="2">
        <v>123723</v>
      </c>
      <c r="D4" s="3">
        <f t="shared" si="0"/>
        <v>3116.4483627204031</v>
      </c>
    </row>
    <row r="5" spans="1:4">
      <c r="A5" s="2" t="s">
        <v>419</v>
      </c>
      <c r="B5" s="2">
        <v>1882</v>
      </c>
      <c r="C5" s="2">
        <v>98374</v>
      </c>
      <c r="D5" s="3">
        <f t="shared" si="0"/>
        <v>5227.0988310308185</v>
      </c>
    </row>
    <row r="6" spans="1:4">
      <c r="A6" s="2" t="s">
        <v>420</v>
      </c>
      <c r="B6" s="2">
        <v>259</v>
      </c>
      <c r="C6" s="2">
        <v>27283</v>
      </c>
      <c r="D6" s="3">
        <f t="shared" si="0"/>
        <v>10533.976833976834</v>
      </c>
    </row>
    <row r="7" spans="1:4">
      <c r="A7" s="2" t="s">
        <v>421</v>
      </c>
      <c r="B7" s="2">
        <v>238</v>
      </c>
      <c r="C7" s="2">
        <v>42120</v>
      </c>
      <c r="D7" s="3">
        <f t="shared" si="0"/>
        <v>17697.478991596639</v>
      </c>
    </row>
    <row r="8" spans="1:4">
      <c r="A8" s="2" t="s">
        <v>422</v>
      </c>
      <c r="B8" s="2">
        <v>209</v>
      </c>
      <c r="C8" s="2">
        <v>62530</v>
      </c>
      <c r="D8" s="3">
        <f t="shared" si="0"/>
        <v>29918.660287081337</v>
      </c>
    </row>
    <row r="9" spans="1:4">
      <c r="A9" s="2" t="s">
        <v>423</v>
      </c>
      <c r="B9" s="2">
        <v>685</v>
      </c>
      <c r="C9" s="2">
        <v>82222</v>
      </c>
      <c r="D9" s="3">
        <f t="shared" si="0"/>
        <v>12003.211678832116</v>
      </c>
    </row>
    <row r="10" spans="1:4">
      <c r="A10" s="2" t="s">
        <v>424</v>
      </c>
      <c r="B10" s="2">
        <v>1253</v>
      </c>
      <c r="C10" s="2">
        <v>61576</v>
      </c>
      <c r="D10" s="3">
        <f t="shared" si="0"/>
        <v>4914.2857142857147</v>
      </c>
    </row>
    <row r="11" spans="1:4">
      <c r="A11" s="2" t="s">
        <v>425</v>
      </c>
      <c r="B11" s="2">
        <v>3249</v>
      </c>
      <c r="C11" s="2">
        <v>79270</v>
      </c>
      <c r="D11" s="3">
        <f t="shared" si="0"/>
        <v>2439.8276392736225</v>
      </c>
    </row>
    <row r="12" spans="1:4">
      <c r="A12" s="2" t="s">
        <v>426</v>
      </c>
      <c r="B12" s="2">
        <v>3349</v>
      </c>
      <c r="C12" s="2">
        <v>139049</v>
      </c>
      <c r="D12" s="3">
        <f t="shared" si="0"/>
        <v>4151.9558077037918</v>
      </c>
    </row>
    <row r="13" spans="1:4">
      <c r="A13" s="2" t="s">
        <v>427</v>
      </c>
      <c r="B13" s="2">
        <v>2667</v>
      </c>
      <c r="C13" s="2">
        <v>56544</v>
      </c>
      <c r="D13" s="3">
        <f t="shared" si="0"/>
        <v>2120.1349831271091</v>
      </c>
    </row>
    <row r="14" spans="1:4">
      <c r="A14" s="2" t="s">
        <v>428</v>
      </c>
      <c r="B14" s="2">
        <v>1344</v>
      </c>
      <c r="C14" s="2">
        <v>113531</v>
      </c>
      <c r="D14" s="3">
        <f t="shared" si="0"/>
        <v>8447.2470238095248</v>
      </c>
    </row>
    <row r="15" spans="1:4">
      <c r="A15" s="2" t="s">
        <v>429</v>
      </c>
      <c r="B15" s="2">
        <v>1813</v>
      </c>
      <c r="C15" s="2">
        <v>120148</v>
      </c>
      <c r="D15" s="3">
        <f t="shared" si="0"/>
        <v>6627.0270270270275</v>
      </c>
    </row>
    <row r="16" spans="1:4">
      <c r="A16" s="2" t="s">
        <v>430</v>
      </c>
      <c r="B16" s="2">
        <v>2694</v>
      </c>
      <c r="C16" s="2">
        <v>80218</v>
      </c>
      <c r="D16" s="3">
        <f t="shared" si="0"/>
        <v>2977.6540460282108</v>
      </c>
    </row>
    <row r="17" spans="1:4">
      <c r="A17" s="2" t="s">
        <v>431</v>
      </c>
      <c r="B17" s="2">
        <v>3351</v>
      </c>
      <c r="C17" s="2">
        <v>68484</v>
      </c>
      <c r="D17" s="3">
        <f t="shared" si="0"/>
        <v>2043.6884512085946</v>
      </c>
    </row>
    <row r="18" spans="1:4">
      <c r="A18" s="2" t="s">
        <v>432</v>
      </c>
      <c r="B18" s="2">
        <v>5482</v>
      </c>
      <c r="C18" s="2">
        <v>78250</v>
      </c>
      <c r="D18" s="3">
        <f t="shared" si="0"/>
        <v>1427.3987595767969</v>
      </c>
    </row>
    <row r="19" spans="1:4">
      <c r="A19" s="2" t="s">
        <v>433</v>
      </c>
      <c r="B19" s="2">
        <v>3860</v>
      </c>
      <c r="C19" s="2">
        <v>93225</v>
      </c>
      <c r="D19" s="3">
        <f t="shared" si="0"/>
        <v>2415.1554404145077</v>
      </c>
    </row>
    <row r="20" spans="1:4">
      <c r="A20" s="2" t="s">
        <v>434</v>
      </c>
      <c r="B20" s="2">
        <v>938</v>
      </c>
      <c r="C20" s="2">
        <v>61610</v>
      </c>
      <c r="D20" s="3">
        <f t="shared" si="0"/>
        <v>6568.2302771855011</v>
      </c>
    </row>
    <row r="21" spans="1:4">
      <c r="A21" s="2" t="s">
        <v>435</v>
      </c>
      <c r="B21" s="2">
        <v>1218</v>
      </c>
      <c r="C21" s="2">
        <v>63371</v>
      </c>
      <c r="D21" s="3">
        <f t="shared" si="0"/>
        <v>5202.8735632183907</v>
      </c>
    </row>
    <row r="22" spans="1:4">
      <c r="A22" s="2" t="s">
        <v>436</v>
      </c>
      <c r="B22" s="2">
        <v>2575</v>
      </c>
      <c r="C22" s="2">
        <v>76339</v>
      </c>
      <c r="D22" s="3">
        <f t="shared" si="0"/>
        <v>2964.6213592233012</v>
      </c>
    </row>
    <row r="23" spans="1:4">
      <c r="A23" s="2" t="s">
        <v>437</v>
      </c>
      <c r="B23" s="2">
        <v>3425</v>
      </c>
      <c r="C23" s="2">
        <v>50499</v>
      </c>
      <c r="D23" s="3">
        <f t="shared" si="0"/>
        <v>1474.4233576642334</v>
      </c>
    </row>
    <row r="24" spans="1:4">
      <c r="A24" s="2" t="s">
        <v>438</v>
      </c>
      <c r="B24" s="2">
        <v>4077</v>
      </c>
      <c r="C24" s="2">
        <v>20387</v>
      </c>
      <c r="D24" s="3">
        <f t="shared" si="0"/>
        <v>500.0490556781948</v>
      </c>
    </row>
  </sheetData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minden</vt:lpstr>
      <vt:lpstr>kodok</vt:lpstr>
      <vt:lpstr>budapest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2011-09-08T14:02:27Z</dcterms:modified>
</cp:coreProperties>
</file>